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19425" windowHeight="11025"/>
  </bookViews>
  <sheets>
    <sheet name="Sheet" sheetId="2" r:id="rId1"/>
  </sheets>
  <externalReferences>
    <externalReference r:id="rId2"/>
  </externalReference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9" i="2"/>
  <c r="I72" l="1"/>
  <c r="G72" s="1"/>
  <c r="I73"/>
  <c r="G73" s="1"/>
  <c r="I74"/>
  <c r="G74" s="1"/>
  <c r="Q45"/>
  <c r="Q46"/>
  <c r="Q47"/>
  <c r="Q48"/>
  <c r="Q49"/>
  <c r="Q50"/>
  <c r="Q51"/>
  <c r="Q52"/>
  <c r="Q53"/>
  <c r="Q54"/>
  <c r="Q55"/>
  <c r="I86"/>
  <c r="G86" s="1"/>
  <c r="I85"/>
  <c r="G85" s="1"/>
  <c r="I75"/>
  <c r="G75" s="1"/>
  <c r="I76"/>
  <c r="G76" s="1"/>
  <c r="I77"/>
  <c r="G77" s="1"/>
  <c r="I78"/>
  <c r="G78" s="1"/>
  <c r="I79"/>
  <c r="G79" s="1"/>
  <c r="I80"/>
  <c r="G80" s="1"/>
  <c r="I81"/>
  <c r="G81" s="1"/>
  <c r="I82"/>
  <c r="G82" s="1"/>
  <c r="I83"/>
  <c r="G83" s="1"/>
  <c r="I84"/>
  <c r="G84" s="1"/>
  <c r="I87"/>
  <c r="G87" s="1"/>
  <c r="I88"/>
  <c r="G88" s="1"/>
</calcChain>
</file>

<file path=xl/comments1.xml><?xml version="1.0" encoding="utf-8"?>
<comments xmlns="http://schemas.openxmlformats.org/spreadsheetml/2006/main">
  <authors>
    <author>Master</author>
  </authors>
  <commentList>
    <comment ref="I68" authorId="0">
      <text>
        <r>
          <rPr>
            <b/>
            <sz val="9"/>
            <color indexed="81"/>
            <rFont val="Tahoma"/>
            <family val="2"/>
          </rPr>
          <t>Master: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<sst xmlns="http://schemas.openxmlformats.org/spreadsheetml/2006/main" count="519" uniqueCount="230">
  <si>
    <t xml:space="preserve"> P.O. Box 1922, Alkhobar 31952, KSA - Website: www.zamiloffshore.com </t>
  </si>
  <si>
    <t>Tel. No. +966-13-6671633 - Ext. 100 / 102-104 &amp; 110 - Fax No. +966-13-6672524 ( Rahima Office )</t>
  </si>
  <si>
    <t>Tel. No. +966-13-3789050 / 3789051 - Fax No. +966-13-3789050 / 51 - Ext. 121 &amp; 232 (Tanajib Office)</t>
  </si>
  <si>
    <t>Agency / Walk-In applicant</t>
  </si>
  <si>
    <t>Agency Name:</t>
  </si>
  <si>
    <t>First Name</t>
  </si>
  <si>
    <t>:</t>
  </si>
  <si>
    <t>Last Name</t>
  </si>
  <si>
    <t>Place Of Birth</t>
  </si>
  <si>
    <t>Date of Birth</t>
  </si>
  <si>
    <t xml:space="preserve">Fathers Name </t>
  </si>
  <si>
    <t>Next Of Kin</t>
  </si>
  <si>
    <t>Mothers Name</t>
  </si>
  <si>
    <t>Relationship</t>
  </si>
  <si>
    <t>Current Home Address</t>
  </si>
  <si>
    <t>Position</t>
  </si>
  <si>
    <t>Home Tel. No.</t>
  </si>
  <si>
    <t>Fax No.</t>
  </si>
  <si>
    <t>Nationality</t>
  </si>
  <si>
    <t>Mobile No.</t>
  </si>
  <si>
    <t>Educational Attainment</t>
  </si>
  <si>
    <t>E-mail Address</t>
  </si>
  <si>
    <t>Travel Documents</t>
  </si>
  <si>
    <t>Place of Issue</t>
  </si>
  <si>
    <t>Date of Issue</t>
  </si>
  <si>
    <t>Date of Expiry</t>
  </si>
  <si>
    <t>Passport No.</t>
  </si>
  <si>
    <t>Seamans Book No.</t>
  </si>
  <si>
    <t>Certificate of Competency</t>
  </si>
  <si>
    <t>Certificate Number</t>
  </si>
  <si>
    <t xml:space="preserve">Endorsement </t>
  </si>
  <si>
    <t>Limitation (if any)</t>
  </si>
  <si>
    <t>Certificate of Proficiency</t>
  </si>
  <si>
    <t>Sea Service</t>
  </si>
  <si>
    <t>Duration of Sea Service</t>
  </si>
  <si>
    <t>Vessel Name</t>
  </si>
  <si>
    <t>(Day/Month/year)</t>
  </si>
  <si>
    <t>From</t>
  </si>
  <si>
    <t>To</t>
  </si>
  <si>
    <t>Mos.</t>
  </si>
  <si>
    <t>Days</t>
  </si>
  <si>
    <t>Type / IMO #</t>
  </si>
  <si>
    <t>DP1</t>
  </si>
  <si>
    <t>DP2</t>
  </si>
  <si>
    <t>GRT</t>
  </si>
  <si>
    <t>*   Must for Engine Officer.</t>
  </si>
  <si>
    <t>**  Unless information’s provided CV’s will not be reviewed.</t>
  </si>
  <si>
    <t>*** Working abroad  - requires copy of Passport with the Immigration /Visa entries (Entry/Exit)</t>
  </si>
  <si>
    <t>S/N</t>
  </si>
  <si>
    <t>IMO Number</t>
  </si>
  <si>
    <t>Rig Name</t>
  </si>
  <si>
    <t>Date of Move</t>
  </si>
  <si>
    <t>Work Location</t>
  </si>
  <si>
    <t>Lead Boat?</t>
  </si>
  <si>
    <t>Yes</t>
  </si>
  <si>
    <t>No</t>
  </si>
  <si>
    <t>Candidate Signature :</t>
  </si>
  <si>
    <t>√</t>
  </si>
  <si>
    <r>
      <t xml:space="preserve">Photo here             (white background)           </t>
    </r>
    <r>
      <rPr>
        <b/>
        <i/>
        <sz val="12"/>
        <rFont val="Calibri"/>
        <family val="2"/>
        <scheme val="minor"/>
      </rPr>
      <t xml:space="preserve"> required</t>
    </r>
  </si>
  <si>
    <t xml:space="preserve">COC - STCW Reg. </t>
  </si>
  <si>
    <t>COC - STCW Reg.  - indicate if COC is II/2, II/1, III/2, III/1, III/6, II/5, III/5</t>
  </si>
  <si>
    <t>Rigmove details (page 4) - for Master and Chief Mate only</t>
  </si>
  <si>
    <t xml:space="preserve">Only for AHTSS Master / Chief Mate </t>
  </si>
  <si>
    <t>Zipcode must identify</t>
  </si>
  <si>
    <t>Photo must insert</t>
  </si>
  <si>
    <t>Guidelines</t>
  </si>
  <si>
    <t>Names of Certificate can be abbreviated (acronym) - BST, AFF, SSO, MEFA… etc</t>
  </si>
  <si>
    <t>send file in excel format (no sign) and pdf format (signed by Crew)</t>
  </si>
  <si>
    <t>KW</t>
  </si>
  <si>
    <t>** Ship Owner/ Ship Management - Tel #; Contact Person &amp; Email ID</t>
  </si>
  <si>
    <t>Flag</t>
  </si>
  <si>
    <t xml:space="preserve">Vessels </t>
  </si>
  <si>
    <t>Flag of Registry / Vessel Flag</t>
  </si>
  <si>
    <t>Mark ( x ) if vessel under DP 1 or DP2</t>
  </si>
  <si>
    <t>Type/Model</t>
  </si>
  <si>
    <t>add rows if no more blank space - sea services, page 3</t>
  </si>
  <si>
    <r>
      <t xml:space="preserve">Oilfield - Yes or No. Put </t>
    </r>
    <r>
      <rPr>
        <b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vessel is working in oilfield and </t>
    </r>
    <r>
      <rPr>
        <b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if not </t>
    </r>
  </si>
  <si>
    <r>
      <t xml:space="preserve">Oilfield  </t>
    </r>
    <r>
      <rPr>
        <b/>
        <sz val="10"/>
        <rFont val="Calibri"/>
        <family val="2"/>
        <scheme val="minor"/>
      </rPr>
      <t>Y/N</t>
    </r>
  </si>
  <si>
    <r>
      <t xml:space="preserve">Main Engine </t>
    </r>
    <r>
      <rPr>
        <b/>
        <sz val="14"/>
        <rFont val="Calibri"/>
        <family val="2"/>
        <scheme val="minor"/>
      </rPr>
      <t>*</t>
    </r>
  </si>
  <si>
    <t>including Postal code</t>
  </si>
  <si>
    <t>ZAKIR</t>
  </si>
  <si>
    <t>AGHAYEV</t>
  </si>
  <si>
    <t>BAKU AZERBAYCAN</t>
  </si>
  <si>
    <t>26.02.1966</t>
  </si>
  <si>
    <t>AMRASLAN</t>
  </si>
  <si>
    <t>JEVAHIR</t>
  </si>
  <si>
    <t>GULNARA AGHAYEVA</t>
  </si>
  <si>
    <t>WIFE</t>
  </si>
  <si>
    <t>17/37 BLOCK 523 ZAHIT HALILOV strt.BAKU  AZERBAYCAN</t>
  </si>
  <si>
    <t>AZERBAIJAN</t>
  </si>
  <si>
    <t>MASTER</t>
  </si>
  <si>
    <t>0099 455 419 07 80</t>
  </si>
  <si>
    <t>0099 451 307 07 27</t>
  </si>
  <si>
    <t>AZERBAJAN STATE MARINE ACADEMY</t>
  </si>
  <si>
    <t>nabran5@hotmail.com</t>
  </si>
  <si>
    <t>Azerbaijan</t>
  </si>
  <si>
    <t>000351/20</t>
  </si>
  <si>
    <t>C00615925</t>
  </si>
  <si>
    <t>DQK 016255</t>
  </si>
  <si>
    <t>24.02.2015</t>
  </si>
  <si>
    <t>23.02.2025</t>
  </si>
  <si>
    <t>19.08.2020</t>
  </si>
  <si>
    <t>19.08.2025</t>
  </si>
  <si>
    <t>MASTER -II/2</t>
  </si>
  <si>
    <t>AZERBAYCAN</t>
  </si>
  <si>
    <t>26.11.2020</t>
  </si>
  <si>
    <t>26.11.2025</t>
  </si>
  <si>
    <t>NONE</t>
  </si>
  <si>
    <t>18.08.2020</t>
  </si>
  <si>
    <t>07.08.2020</t>
  </si>
  <si>
    <t>20.08.2020</t>
  </si>
  <si>
    <t>06.08.2020</t>
  </si>
  <si>
    <t>23.08.2020</t>
  </si>
  <si>
    <t>21.08.2020</t>
  </si>
  <si>
    <t>14.08.2020</t>
  </si>
  <si>
    <t>18.08.2025</t>
  </si>
  <si>
    <t>05.06.2025</t>
  </si>
  <si>
    <t>20.08.2025</t>
  </si>
  <si>
    <t>09.06.2025</t>
  </si>
  <si>
    <t>14.08.2025</t>
  </si>
  <si>
    <t>07.08.2025</t>
  </si>
  <si>
    <t>21.08.2025</t>
  </si>
  <si>
    <t>ISM chp-IX</t>
  </si>
  <si>
    <t>PSCRB: A-VI.2 Pa.1/Pa.2/Pa.3/Pa.4  -m/course 1.23</t>
  </si>
  <si>
    <t>PSSR: A-VI/1 pa.2.1.4 M/COURSES -1.13,1.19,1.20,1.21.</t>
  </si>
  <si>
    <t>PST:  A-VI/1 pa.2.1.1 M/COURSES -1.13,1.19,1.20,1.21.</t>
  </si>
  <si>
    <t>SSO:A-VI/5 IMO M/COURSE 3.19</t>
  </si>
  <si>
    <t>BRM: IMO M/COURSE 1.22</t>
  </si>
  <si>
    <t>Medical Care on Board :A-VI/4,Pa.4,Pa.5,Pa.6 m/course 1.15</t>
  </si>
  <si>
    <t>ECDIS:A-II/1,A-II/2 m/course 1.27</t>
  </si>
  <si>
    <t>ADVANCED FF :A-VI/3 Pa.1,Pa.2,Pa.3.Pa.4 m/course 1.20</t>
  </si>
  <si>
    <t>RADAR/ARPA: A-II/2 m/course 1.08</t>
  </si>
  <si>
    <t>GMDSS:A-VI/2 m/course 1.25</t>
  </si>
  <si>
    <t>SO-0952-20</t>
  </si>
  <si>
    <t>SFT:A-VI/1 Pa.1 m/course 1.13/1.19/1.20/1.21.</t>
  </si>
  <si>
    <t>Leader.Teamwork:a-A-II/1….A-III/6 m/course 1.39</t>
  </si>
  <si>
    <t>DL-0100-20</t>
  </si>
  <si>
    <t>26.08.2020</t>
  </si>
  <si>
    <t>12.08.2025</t>
  </si>
  <si>
    <t>IMDG:A-II/1,A-II/2,B-V/b,B-V/c m/course 1.03</t>
  </si>
  <si>
    <t>SK-0221-20</t>
  </si>
  <si>
    <t>Ship Hand.Manoeuvr:A-II/1,A-II/2,B-V/a,</t>
  </si>
  <si>
    <t>SV-0118-20</t>
  </si>
  <si>
    <t>Master</t>
  </si>
  <si>
    <t>Chief Mate</t>
  </si>
  <si>
    <t>Zamil-504</t>
  </si>
  <si>
    <t>Zamil-501</t>
  </si>
  <si>
    <t>Zamil-15</t>
  </si>
  <si>
    <t>Zamil-14</t>
  </si>
  <si>
    <t>Zamil-3</t>
  </si>
  <si>
    <t>Zamil-36</t>
  </si>
  <si>
    <t>Zamil-22</t>
  </si>
  <si>
    <t>AHTS</t>
  </si>
  <si>
    <t>HOOK UP</t>
  </si>
  <si>
    <t>BAHRAÍN</t>
  </si>
  <si>
    <t>KSA</t>
  </si>
  <si>
    <t>YES</t>
  </si>
  <si>
    <t>NO</t>
  </si>
  <si>
    <t>AHTSS</t>
  </si>
  <si>
    <t>ZAMIL OFFSHORE</t>
  </si>
  <si>
    <t>ZAMIL-504</t>
  </si>
  <si>
    <t>NBR-655</t>
  </si>
  <si>
    <t>NCC-219</t>
  </si>
  <si>
    <t>PN-5</t>
  </si>
  <si>
    <t>ENSCO-58</t>
  </si>
  <si>
    <t>ADM-266</t>
  </si>
  <si>
    <t>SAR-201</t>
  </si>
  <si>
    <t>ADM-655</t>
  </si>
  <si>
    <t>ENSCO-84</t>
  </si>
  <si>
    <t>ENSCO-54</t>
  </si>
  <si>
    <t>ADM-657</t>
  </si>
  <si>
    <t>ENSCO-96</t>
  </si>
  <si>
    <t>ADM-251</t>
  </si>
  <si>
    <t>ENSCO-140</t>
  </si>
  <si>
    <t>FO BARGE-144</t>
  </si>
  <si>
    <t>28.12.2014</t>
  </si>
  <si>
    <t>30.12.2014</t>
  </si>
  <si>
    <t>01.01.2015</t>
  </si>
  <si>
    <t>23.01.2015</t>
  </si>
  <si>
    <t>08.07.2017</t>
  </si>
  <si>
    <t>13.09.19</t>
  </si>
  <si>
    <t>16.09.19</t>
  </si>
  <si>
    <t>21.09.19</t>
  </si>
  <si>
    <t>09.10.19</t>
  </si>
  <si>
    <t>10.10.19</t>
  </si>
  <si>
    <t>17.10.19</t>
  </si>
  <si>
    <t>18.10.19</t>
  </si>
  <si>
    <t>22.10.19</t>
  </si>
  <si>
    <t>23.10.19</t>
  </si>
  <si>
    <t>25.10.19</t>
  </si>
  <si>
    <t>30.10.19</t>
  </si>
  <si>
    <t>02.11.19</t>
  </si>
  <si>
    <t>06.11.19.</t>
  </si>
  <si>
    <t>11.11.19</t>
  </si>
  <si>
    <t>BERRI-QATIF</t>
  </si>
  <si>
    <t>MANIFA</t>
  </si>
  <si>
    <t>MRJN</t>
  </si>
  <si>
    <t>SFNY</t>
  </si>
  <si>
    <t>RBYN</t>
  </si>
  <si>
    <t>W/PIER</t>
  </si>
  <si>
    <t>S.SFNY</t>
  </si>
  <si>
    <t>ABSFH</t>
  </si>
  <si>
    <t>10.03.21</t>
  </si>
  <si>
    <t>03.07.21</t>
  </si>
  <si>
    <t>Zamil-407</t>
  </si>
  <si>
    <t>12.FEB.22</t>
  </si>
  <si>
    <t>07.APR.2022</t>
  </si>
  <si>
    <t>TOPAZ JAFILIYA</t>
  </si>
  <si>
    <t>GATAR GAS</t>
  </si>
  <si>
    <t>MARSHAL</t>
  </si>
  <si>
    <t>03.10.22</t>
  </si>
  <si>
    <t>08.11.22</t>
  </si>
  <si>
    <t>AOS TRIUMPH</t>
  </si>
  <si>
    <t>PANAMA</t>
  </si>
  <si>
    <t>ATLANTIC MARINE</t>
  </si>
  <si>
    <t xml:space="preserve">                          </t>
  </si>
  <si>
    <t>03.04.23</t>
  </si>
  <si>
    <t>27.04.23</t>
  </si>
  <si>
    <t>BULK CARRIER</t>
  </si>
  <si>
    <t>SUN-S</t>
  </si>
  <si>
    <t>GEN CARGO</t>
  </si>
  <si>
    <t>SUN DENIZCILIK</t>
  </si>
  <si>
    <t>DWT35246</t>
  </si>
  <si>
    <t>TURKISH</t>
  </si>
  <si>
    <t>S.VINCENT</t>
  </si>
  <si>
    <t>DWT8500</t>
  </si>
  <si>
    <t>MV FRIGIA</t>
  </si>
  <si>
    <t xml:space="preserve">        Master</t>
  </si>
  <si>
    <t>KARYA DENIZCILIK</t>
  </si>
  <si>
    <t>KAIYA DENIZCILIK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</si>
</sst>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[$-409]mmmm\ d\,\ yyyy;@"/>
    <numFmt numFmtId="165" formatCode="[$-409]d\-mmm\-yyyy;@"/>
    <numFmt numFmtId="166" formatCode="[$-409]d\-mmm\-yy;@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8"/>
      <color theme="3" tint="-0.499984740745262"/>
      <name val="Impact"/>
      <family val="2"/>
    </font>
    <font>
      <sz val="24"/>
      <name val="Impact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sz val="28"/>
      <color theme="3" tint="-0.499984740745262"/>
      <name val="Arial"/>
      <family val="2"/>
    </font>
    <font>
      <sz val="11"/>
      <color theme="1"/>
      <name val="Arial"/>
      <family val="2"/>
    </font>
    <font>
      <b/>
      <u/>
      <sz val="12"/>
      <name val="Calibri"/>
      <family val="2"/>
      <scheme val="minor"/>
    </font>
    <font>
      <u/>
      <sz val="12"/>
      <name val="Calibri"/>
      <family val="2"/>
      <scheme val="minor"/>
    </font>
    <font>
      <sz val="20"/>
      <color theme="3" tint="-0.499984740745262"/>
      <name val="Impact"/>
      <family val="2"/>
    </font>
    <font>
      <b/>
      <sz val="10"/>
      <name val="Calibri"/>
      <family val="2"/>
      <scheme val="minor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sz val="20"/>
      <name val="Impact"/>
      <family val="2"/>
    </font>
    <font>
      <b/>
      <sz val="12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b/>
      <sz val="2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sz val="9"/>
      <name val="Arial"/>
      <family val="2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b/>
      <i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sz val="9"/>
      <name val="Arial Black"/>
      <family val="2"/>
    </font>
    <font>
      <sz val="10"/>
      <name val="Arial Black"/>
      <family val="2"/>
    </font>
    <font>
      <b/>
      <u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</cellStyleXfs>
  <cellXfs count="293">
    <xf numFmtId="0" fontId="0" fillId="0" borderId="0" xfId="0"/>
    <xf numFmtId="0" fontId="2" fillId="0" borderId="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8" xfId="0" applyBorder="1" applyAlignment="1">
      <alignment vertical="center"/>
    </xf>
    <xf numFmtId="0" fontId="5" fillId="2" borderId="4" xfId="0" applyFont="1" applyFill="1" applyBorder="1" applyAlignment="1" applyProtection="1">
      <alignment vertical="center"/>
    </xf>
    <xf numFmtId="0" fontId="6" fillId="2" borderId="3" xfId="0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13" fillId="2" borderId="6" xfId="0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6" fillId="2" borderId="3" xfId="0" applyFont="1" applyFill="1" applyBorder="1" applyAlignment="1" applyProtection="1">
      <alignment vertical="center"/>
      <protection locked="0"/>
    </xf>
    <xf numFmtId="0" fontId="6" fillId="2" borderId="0" xfId="0" applyFont="1" applyFill="1" applyBorder="1" applyAlignment="1" applyProtection="1">
      <alignment vertical="center"/>
      <protection locked="0"/>
    </xf>
    <xf numFmtId="0" fontId="14" fillId="0" borderId="0" xfId="0" applyFont="1" applyBorder="1" applyAlignment="1">
      <alignment vertical="center"/>
    </xf>
    <xf numFmtId="0" fontId="13" fillId="2" borderId="7" xfId="0" applyFont="1" applyFill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4" fillId="2" borderId="0" xfId="0" quotePrefix="1" applyFont="1" applyFill="1" applyBorder="1" applyAlignment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quotePrefix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0" fillId="0" borderId="9" xfId="0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165" fontId="4" fillId="2" borderId="0" xfId="0" applyNumberFormat="1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vertical="center"/>
    </xf>
    <xf numFmtId="0" fontId="31" fillId="2" borderId="0" xfId="0" applyFont="1" applyFill="1" applyBorder="1" applyAlignment="1">
      <alignment vertical="center"/>
    </xf>
    <xf numFmtId="0" fontId="28" fillId="2" borderId="0" xfId="0" applyFont="1" applyFill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4" fillId="2" borderId="0" xfId="0" applyFont="1" applyFill="1" applyBorder="1" applyAlignment="1" applyProtection="1">
      <alignment horizontal="left" vertical="center"/>
    </xf>
    <xf numFmtId="165" fontId="4" fillId="2" borderId="0" xfId="0" applyNumberFormat="1" applyFont="1" applyFill="1" applyBorder="1" applyAlignment="1" applyProtection="1">
      <alignment vertical="center"/>
      <protection locked="0"/>
    </xf>
    <xf numFmtId="0" fontId="4" fillId="2" borderId="1" xfId="0" quotePrefix="1" applyFont="1" applyFill="1" applyBorder="1" applyAlignment="1">
      <alignment vertical="center"/>
    </xf>
    <xf numFmtId="0" fontId="4" fillId="0" borderId="0" xfId="0" applyFont="1" applyFill="1" applyBorder="1" applyAlignment="1" applyProtection="1">
      <alignment vertical="center"/>
    </xf>
    <xf numFmtId="0" fontId="30" fillId="0" borderId="0" xfId="0" applyFont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49" fontId="29" fillId="2" borderId="0" xfId="0" applyNumberFormat="1" applyFont="1" applyFill="1" applyBorder="1" applyAlignment="1" applyProtection="1">
      <alignment vertical="center"/>
      <protection locked="0"/>
    </xf>
    <xf numFmtId="0" fontId="29" fillId="2" borderId="0" xfId="0" applyFont="1" applyFill="1" applyBorder="1" applyAlignment="1" applyProtection="1">
      <alignment vertical="center"/>
    </xf>
    <xf numFmtId="165" fontId="29" fillId="2" borderId="0" xfId="0" applyNumberFormat="1" applyFont="1" applyFill="1" applyBorder="1" applyAlignment="1" applyProtection="1">
      <alignment vertical="center"/>
      <protection locked="0"/>
    </xf>
    <xf numFmtId="0" fontId="5" fillId="2" borderId="7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horizontal="left" vertical="center"/>
    </xf>
    <xf numFmtId="165" fontId="4" fillId="2" borderId="1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26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2" fillId="0" borderId="2" xfId="0" applyFont="1" applyBorder="1" applyAlignment="1">
      <alignment horizontal="left" vertical="center"/>
    </xf>
    <xf numFmtId="0" fontId="23" fillId="0" borderId="3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22" fillId="0" borderId="5" xfId="0" applyFont="1" applyBorder="1" applyAlignment="1">
      <alignment horizontal="left" vertical="center"/>
    </xf>
    <xf numFmtId="0" fontId="23" fillId="0" borderId="0" xfId="0" applyFont="1" applyBorder="1" applyAlignment="1">
      <alignment vertical="center"/>
    </xf>
    <xf numFmtId="0" fontId="22" fillId="0" borderId="7" xfId="0" applyFont="1" applyBorder="1" applyAlignment="1">
      <alignment horizontal="left" vertical="center"/>
    </xf>
    <xf numFmtId="0" fontId="23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18" fillId="0" borderId="13" xfId="0" applyFont="1" applyFill="1" applyBorder="1" applyAlignment="1" applyProtection="1">
      <alignment horizontal="center" vertical="center" wrapText="1"/>
    </xf>
    <xf numFmtId="0" fontId="39" fillId="2" borderId="0" xfId="0" applyFont="1" applyFill="1" applyBorder="1" applyAlignment="1">
      <alignment vertical="center"/>
    </xf>
    <xf numFmtId="0" fontId="35" fillId="2" borderId="10" xfId="0" applyFont="1" applyFill="1" applyBorder="1" applyAlignment="1" applyProtection="1">
      <alignment horizontal="center" vertical="center"/>
    </xf>
    <xf numFmtId="0" fontId="35" fillId="2" borderId="9" xfId="0" applyFont="1" applyFill="1" applyBorder="1" applyAlignment="1" applyProtection="1">
      <alignment horizontal="center" vertical="center"/>
    </xf>
    <xf numFmtId="0" fontId="35" fillId="2" borderId="11" xfId="0" applyFont="1" applyFill="1" applyBorder="1" applyAlignment="1" applyProtection="1">
      <alignment horizontal="center" vertical="center"/>
    </xf>
    <xf numFmtId="0" fontId="35" fillId="2" borderId="10" xfId="0" applyFont="1" applyFill="1" applyBorder="1" applyAlignment="1" applyProtection="1">
      <alignment horizontal="center" vertical="center" wrapText="1"/>
    </xf>
    <xf numFmtId="0" fontId="35" fillId="2" borderId="11" xfId="0" applyFont="1" applyFill="1" applyBorder="1" applyAlignment="1" applyProtection="1">
      <alignment horizontal="center" vertical="center" wrapText="1"/>
    </xf>
    <xf numFmtId="0" fontId="35" fillId="2" borderId="9" xfId="0" applyFont="1" applyFill="1" applyBorder="1" applyAlignment="1" applyProtection="1">
      <alignment horizontal="center" vertical="center" wrapText="1"/>
    </xf>
    <xf numFmtId="0" fontId="40" fillId="0" borderId="9" xfId="0" applyFont="1" applyBorder="1" applyAlignment="1" applyProtection="1">
      <alignment vertical="center"/>
    </xf>
    <xf numFmtId="0" fontId="40" fillId="0" borderId="11" xfId="0" applyFont="1" applyBorder="1" applyAlignment="1" applyProtection="1">
      <alignment vertical="center"/>
    </xf>
    <xf numFmtId="0" fontId="40" fillId="0" borderId="13" xfId="0" applyFont="1" applyBorder="1" applyAlignment="1">
      <alignment vertical="center"/>
    </xf>
    <xf numFmtId="0" fontId="40" fillId="0" borderId="0" xfId="0" applyFont="1" applyAlignment="1">
      <alignment vertical="center"/>
    </xf>
    <xf numFmtId="0" fontId="35" fillId="0" borderId="10" xfId="0" applyFont="1" applyBorder="1" applyAlignment="1" applyProtection="1">
      <alignment horizontal="center" vertical="center" shrinkToFit="1"/>
    </xf>
    <xf numFmtId="14" fontId="35" fillId="2" borderId="10" xfId="0" applyNumberFormat="1" applyFont="1" applyFill="1" applyBorder="1" applyAlignment="1" applyProtection="1">
      <alignment horizontal="center" vertical="center"/>
    </xf>
    <xf numFmtId="14" fontId="35" fillId="2" borderId="9" xfId="0" applyNumberFormat="1" applyFont="1" applyFill="1" applyBorder="1" applyAlignment="1" applyProtection="1">
      <alignment horizontal="center" vertical="center"/>
    </xf>
    <xf numFmtId="16" fontId="35" fillId="2" borderId="11" xfId="0" applyNumberFormat="1" applyFont="1" applyFill="1" applyBorder="1" applyAlignment="1" applyProtection="1">
      <alignment horizontal="center" vertical="center"/>
    </xf>
    <xf numFmtId="0" fontId="18" fillId="0" borderId="10" xfId="0" applyFont="1" applyBorder="1" applyAlignment="1" applyProtection="1">
      <alignment horizontal="center" vertical="center" wrapText="1"/>
    </xf>
    <xf numFmtId="0" fontId="35" fillId="2" borderId="10" xfId="0" applyFont="1" applyFill="1" applyBorder="1" applyAlignment="1" applyProtection="1">
      <alignment vertical="center"/>
    </xf>
    <xf numFmtId="0" fontId="35" fillId="2" borderId="9" xfId="0" applyFont="1" applyFill="1" applyBorder="1" applyAlignment="1" applyProtection="1">
      <alignment vertical="center"/>
    </xf>
    <xf numFmtId="0" fontId="35" fillId="2" borderId="11" xfId="0" applyFont="1" applyFill="1" applyBorder="1" applyAlignment="1" applyProtection="1">
      <alignment vertical="center"/>
    </xf>
    <xf numFmtId="0" fontId="35" fillId="2" borderId="10" xfId="0" applyFont="1" applyFill="1" applyBorder="1" applyAlignment="1" applyProtection="1">
      <alignment vertical="center" wrapText="1"/>
    </xf>
    <xf numFmtId="0" fontId="35" fillId="2" borderId="11" xfId="0" applyFont="1" applyFill="1" applyBorder="1" applyAlignment="1" applyProtection="1">
      <alignment vertical="center" wrapText="1"/>
    </xf>
    <xf numFmtId="0" fontId="35" fillId="2" borderId="9" xfId="0" applyFont="1" applyFill="1" applyBorder="1" applyAlignment="1" applyProtection="1">
      <alignment vertical="center" wrapText="1"/>
    </xf>
    <xf numFmtId="0" fontId="35" fillId="0" borderId="7" xfId="0" applyFont="1" applyFill="1" applyBorder="1" applyAlignment="1" applyProtection="1">
      <alignment vertical="center"/>
    </xf>
    <xf numFmtId="0" fontId="35" fillId="0" borderId="1" xfId="0" applyFont="1" applyFill="1" applyBorder="1" applyAlignment="1" applyProtection="1">
      <alignment vertical="center"/>
    </xf>
    <xf numFmtId="0" fontId="35" fillId="0" borderId="8" xfId="0" applyFont="1" applyFill="1" applyBorder="1" applyAlignment="1" applyProtection="1">
      <alignment vertical="center"/>
    </xf>
    <xf numFmtId="0" fontId="41" fillId="0" borderId="10" xfId="0" applyFont="1" applyBorder="1" applyAlignment="1" applyProtection="1">
      <alignment vertical="center"/>
    </xf>
    <xf numFmtId="0" fontId="41" fillId="0" borderId="11" xfId="0" applyFont="1" applyBorder="1" applyAlignment="1" applyProtection="1">
      <alignment vertical="center"/>
    </xf>
    <xf numFmtId="0" fontId="35" fillId="0" borderId="10" xfId="0" applyFont="1" applyFill="1" applyBorder="1" applyAlignment="1" applyProtection="1">
      <alignment vertical="center" wrapText="1"/>
    </xf>
    <xf numFmtId="0" fontId="35" fillId="0" borderId="11" xfId="0" applyFont="1" applyFill="1" applyBorder="1" applyAlignment="1" applyProtection="1">
      <alignment vertical="center" wrapText="1"/>
    </xf>
    <xf numFmtId="0" fontId="35" fillId="0" borderId="10" xfId="0" applyFont="1" applyFill="1" applyBorder="1" applyAlignment="1" applyProtection="1">
      <alignment vertical="center" wrapText="1" shrinkToFit="1"/>
    </xf>
    <xf numFmtId="0" fontId="35" fillId="0" borderId="11" xfId="0" applyFont="1" applyFill="1" applyBorder="1" applyAlignment="1" applyProtection="1">
      <alignment vertical="center" wrapText="1" shrinkToFit="1"/>
    </xf>
    <xf numFmtId="0" fontId="35" fillId="0" borderId="9" xfId="0" applyFont="1" applyFill="1" applyBorder="1" applyAlignment="1" applyProtection="1">
      <alignment vertical="center"/>
    </xf>
    <xf numFmtId="0" fontId="35" fillId="0" borderId="11" xfId="0" applyFont="1" applyFill="1" applyBorder="1" applyAlignment="1" applyProtection="1">
      <alignment vertical="center"/>
    </xf>
    <xf numFmtId="0" fontId="35" fillId="0" borderId="10" xfId="0" applyFont="1" applyFill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18" fillId="2" borderId="10" xfId="0" applyFont="1" applyFill="1" applyBorder="1" applyAlignment="1" applyProtection="1">
      <alignment vertical="center" wrapText="1"/>
    </xf>
    <xf numFmtId="0" fontId="18" fillId="2" borderId="11" xfId="0" applyFont="1" applyFill="1" applyBorder="1" applyAlignment="1" applyProtection="1">
      <alignment vertical="center" wrapText="1"/>
    </xf>
    <xf numFmtId="0" fontId="42" fillId="2" borderId="10" xfId="0" applyFont="1" applyFill="1" applyBorder="1" applyAlignment="1" applyProtection="1">
      <alignment vertical="center" wrapText="1"/>
      <protection locked="0" hidden="1"/>
    </xf>
    <xf numFmtId="0" fontId="42" fillId="2" borderId="11" xfId="0" applyFont="1" applyFill="1" applyBorder="1" applyAlignment="1" applyProtection="1">
      <alignment vertical="center" wrapText="1"/>
      <protection locked="0" hidden="1"/>
    </xf>
    <xf numFmtId="0" fontId="40" fillId="0" borderId="10" xfId="0" applyFont="1" applyBorder="1" applyAlignment="1">
      <alignment vertical="center"/>
    </xf>
    <xf numFmtId="0" fontId="40" fillId="0" borderId="9" xfId="0" applyFont="1" applyBorder="1" applyAlignment="1">
      <alignment vertical="center"/>
    </xf>
    <xf numFmtId="0" fontId="40" fillId="0" borderId="11" xfId="0" applyFont="1" applyBorder="1" applyAlignment="1">
      <alignment vertical="center"/>
    </xf>
    <xf numFmtId="165" fontId="29" fillId="2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0" xfId="3" applyFont="1" applyBorder="1" applyAlignment="1" applyProtection="1">
      <alignment horizontal="center" vertical="center"/>
      <protection locked="0"/>
    </xf>
    <xf numFmtId="0" fontId="6" fillId="0" borderId="9" xfId="3" applyFont="1" applyBorder="1" applyAlignment="1" applyProtection="1">
      <alignment horizontal="center" vertical="center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165" fontId="29" fillId="2" borderId="9" xfId="0" applyNumberFormat="1" applyFont="1" applyFill="1" applyBorder="1" applyAlignment="1" applyProtection="1">
      <alignment horizontal="center" vertical="center"/>
      <protection locked="0"/>
    </xf>
    <xf numFmtId="0" fontId="6" fillId="0" borderId="10" xfId="3" applyFont="1" applyBorder="1" applyAlignment="1">
      <alignment horizontal="center" vertical="center"/>
    </xf>
    <xf numFmtId="0" fontId="6" fillId="0" borderId="9" xfId="3" applyFont="1" applyBorder="1" applyAlignment="1">
      <alignment horizontal="center" vertical="center"/>
    </xf>
    <xf numFmtId="0" fontId="6" fillId="0" borderId="11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4" fillId="0" borderId="4" xfId="3" applyFont="1" applyBorder="1" applyAlignment="1">
      <alignment horizontal="center" vertical="center"/>
    </xf>
    <xf numFmtId="0" fontId="4" fillId="0" borderId="7" xfId="3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4" fillId="0" borderId="8" xfId="3" applyFont="1" applyBorder="1" applyAlignment="1">
      <alignment horizontal="center" vertical="center"/>
    </xf>
    <xf numFmtId="0" fontId="4" fillId="0" borderId="10" xfId="3" applyFont="1" applyBorder="1" applyAlignment="1">
      <alignment horizontal="center" vertical="center"/>
    </xf>
    <xf numFmtId="0" fontId="4" fillId="0" borderId="11" xfId="3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/>
    </xf>
    <xf numFmtId="166" fontId="4" fillId="2" borderId="3" xfId="0" applyNumberFormat="1" applyFont="1" applyFill="1" applyBorder="1" applyAlignment="1">
      <alignment horizontal="center" vertical="center"/>
    </xf>
    <xf numFmtId="166" fontId="4" fillId="2" borderId="4" xfId="0" applyNumberFormat="1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166" fontId="4" fillId="2" borderId="8" xfId="0" applyNumberFormat="1" applyFont="1" applyFill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8" fillId="2" borderId="1" xfId="0" applyFont="1" applyFill="1" applyBorder="1" applyAlignment="1" applyProtection="1">
      <alignment horizontal="center" vertical="center"/>
    </xf>
    <xf numFmtId="0" fontId="37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0" fillId="0" borderId="9" xfId="0" applyBorder="1"/>
    <xf numFmtId="0" fontId="0" fillId="0" borderId="11" xfId="0" applyBorder="1"/>
    <xf numFmtId="0" fontId="40" fillId="0" borderId="10" xfId="0" applyFont="1" applyBorder="1" applyAlignment="1">
      <alignment vertical="center"/>
    </xf>
    <xf numFmtId="0" fontId="40" fillId="0" borderId="9" xfId="0" applyFont="1" applyBorder="1" applyAlignment="1">
      <alignment vertical="center"/>
    </xf>
    <xf numFmtId="0" fontId="40" fillId="0" borderId="11" xfId="0" applyFont="1" applyBorder="1" applyAlignment="1">
      <alignment vertical="center"/>
    </xf>
    <xf numFmtId="166" fontId="40" fillId="0" borderId="13" xfId="0" applyNumberFormat="1" applyFont="1" applyBorder="1" applyAlignment="1">
      <alignment horizontal="center" vertical="center" wrapText="1"/>
    </xf>
    <xf numFmtId="166" fontId="40" fillId="0" borderId="10" xfId="0" applyNumberFormat="1" applyFont="1" applyBorder="1" applyAlignment="1">
      <alignment horizontal="center" vertical="center"/>
    </xf>
    <xf numFmtId="166" fontId="40" fillId="0" borderId="9" xfId="0" applyNumberFormat="1" applyFont="1" applyBorder="1" applyAlignment="1">
      <alignment horizontal="center" vertical="center"/>
    </xf>
    <xf numFmtId="166" fontId="40" fillId="0" borderId="11" xfId="0" applyNumberFormat="1" applyFont="1" applyBorder="1" applyAlignment="1">
      <alignment horizontal="center" vertical="center"/>
    </xf>
    <xf numFmtId="2" fontId="42" fillId="2" borderId="10" xfId="1" applyNumberFormat="1" applyFont="1" applyFill="1" applyBorder="1" applyAlignment="1" applyProtection="1">
      <alignment vertical="center"/>
      <protection locked="0" hidden="1"/>
    </xf>
    <xf numFmtId="2" fontId="42" fillId="2" borderId="11" xfId="1" applyNumberFormat="1" applyFont="1" applyFill="1" applyBorder="1" applyAlignment="1" applyProtection="1">
      <alignment vertical="center"/>
      <protection locked="0" hidden="1"/>
    </xf>
    <xf numFmtId="0" fontId="4" fillId="0" borderId="2" xfId="3" applyFont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0" fontId="4" fillId="0" borderId="4" xfId="3" applyFont="1" applyBorder="1" applyAlignment="1">
      <alignment horizontal="center" vertical="center" wrapText="1"/>
    </xf>
    <xf numFmtId="0" fontId="4" fillId="0" borderId="5" xfId="3" applyFont="1" applyBorder="1" applyAlignment="1">
      <alignment horizontal="center" vertical="center" wrapText="1"/>
    </xf>
    <xf numFmtId="0" fontId="4" fillId="0" borderId="0" xfId="3" applyFont="1" applyBorder="1" applyAlignment="1">
      <alignment horizontal="center" vertical="center" wrapText="1"/>
    </xf>
    <xf numFmtId="0" fontId="4" fillId="0" borderId="6" xfId="3" applyFont="1" applyBorder="1" applyAlignment="1">
      <alignment horizontal="center" vertical="center" wrapText="1"/>
    </xf>
    <xf numFmtId="0" fontId="4" fillId="0" borderId="7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8" xfId="3" applyFont="1" applyBorder="1" applyAlignment="1">
      <alignment horizontal="center" vertical="center" wrapText="1"/>
    </xf>
    <xf numFmtId="0" fontId="20" fillId="3" borderId="5" xfId="3" applyFont="1" applyFill="1" applyBorder="1" applyAlignment="1" applyProtection="1">
      <alignment horizontal="center" vertical="center"/>
    </xf>
    <xf numFmtId="0" fontId="20" fillId="3" borderId="0" xfId="3" applyFont="1" applyFill="1" applyBorder="1" applyAlignment="1" applyProtection="1">
      <alignment horizontal="center" vertical="center"/>
    </xf>
    <xf numFmtId="0" fontId="20" fillId="3" borderId="7" xfId="3" applyFont="1" applyFill="1" applyBorder="1" applyAlignment="1" applyProtection="1">
      <alignment horizontal="center" vertical="center"/>
    </xf>
    <xf numFmtId="0" fontId="20" fillId="3" borderId="1" xfId="3" applyFont="1" applyFill="1" applyBorder="1" applyAlignment="1" applyProtection="1">
      <alignment horizontal="center" vertical="center"/>
    </xf>
    <xf numFmtId="166" fontId="4" fillId="2" borderId="2" xfId="0" applyNumberFormat="1" applyFont="1" applyFill="1" applyBorder="1" applyAlignment="1">
      <alignment horizontal="right" vertical="center"/>
    </xf>
    <xf numFmtId="166" fontId="4" fillId="2" borderId="3" xfId="0" applyNumberFormat="1" applyFont="1" applyFill="1" applyBorder="1" applyAlignment="1">
      <alignment horizontal="right" vertical="center"/>
    </xf>
    <xf numFmtId="166" fontId="4" fillId="2" borderId="7" xfId="0" applyNumberFormat="1" applyFont="1" applyFill="1" applyBorder="1" applyAlignment="1">
      <alignment horizontal="right" vertical="center"/>
    </xf>
    <xf numFmtId="166" fontId="4" fillId="2" borderId="1" xfId="0" applyNumberFormat="1" applyFont="1" applyFill="1" applyBorder="1" applyAlignment="1">
      <alignment horizontal="right" vertical="center"/>
    </xf>
    <xf numFmtId="0" fontId="4" fillId="0" borderId="5" xfId="3" applyFont="1" applyBorder="1" applyAlignment="1">
      <alignment horizontal="center" vertical="center"/>
    </xf>
    <xf numFmtId="0" fontId="4" fillId="0" borderId="6" xfId="3" applyFont="1" applyBorder="1" applyAlignment="1">
      <alignment horizontal="center" vertical="center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49" fontId="29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165" fontId="4" fillId="2" borderId="9" xfId="0" applyNumberFormat="1" applyFont="1" applyFill="1" applyBorder="1" applyAlignment="1" applyProtection="1">
      <alignment horizontal="center" vertical="center"/>
      <protection locked="0"/>
    </xf>
    <xf numFmtId="0" fontId="16" fillId="2" borderId="0" xfId="0" applyFont="1" applyFill="1" applyBorder="1" applyAlignment="1">
      <alignment horizontal="left" vertical="center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164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65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4" fillId="2" borderId="1" xfId="0" quotePrefix="1" applyFont="1" applyFill="1" applyBorder="1" applyAlignment="1" applyProtection="1">
      <alignment horizontal="center" vertical="center"/>
      <protection locked="0"/>
    </xf>
    <xf numFmtId="0" fontId="4" fillId="2" borderId="1" xfId="0" quotePrefix="1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center" vertical="center"/>
    </xf>
    <xf numFmtId="0" fontId="15" fillId="2" borderId="1" xfId="2" quotePrefix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vertical="center"/>
    </xf>
    <xf numFmtId="165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18" fillId="2" borderId="2" xfId="0" applyFont="1" applyFill="1" applyBorder="1" applyAlignment="1" applyProtection="1">
      <alignment horizontal="center" vertical="center"/>
    </xf>
    <xf numFmtId="0" fontId="18" fillId="2" borderId="3" xfId="0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 applyProtection="1">
      <alignment horizontal="center" vertical="center"/>
    </xf>
    <xf numFmtId="0" fontId="18" fillId="2" borderId="7" xfId="0" applyFont="1" applyFill="1" applyBorder="1" applyAlignment="1" applyProtection="1">
      <alignment horizontal="center" vertical="center"/>
    </xf>
    <xf numFmtId="0" fontId="18" fillId="2" borderId="1" xfId="0" applyFont="1" applyFill="1" applyBorder="1" applyAlignment="1" applyProtection="1">
      <alignment horizontal="center" vertical="center"/>
    </xf>
    <xf numFmtId="0" fontId="18" fillId="2" borderId="8" xfId="0" applyFont="1" applyFill="1" applyBorder="1" applyAlignment="1" applyProtection="1">
      <alignment horizontal="center" vertical="center"/>
    </xf>
    <xf numFmtId="0" fontId="18" fillId="0" borderId="10" xfId="0" applyFont="1" applyBorder="1" applyAlignment="1" applyProtection="1">
      <alignment horizontal="center" vertical="center" shrinkToFit="1"/>
    </xf>
    <xf numFmtId="0" fontId="18" fillId="0" borderId="9" xfId="0" applyFont="1" applyBorder="1" applyAlignment="1" applyProtection="1">
      <alignment horizontal="center" vertical="center" shrinkToFit="1"/>
    </xf>
    <xf numFmtId="0" fontId="18" fillId="2" borderId="10" xfId="0" applyFont="1" applyFill="1" applyBorder="1" applyAlignment="1" applyProtection="1">
      <alignment horizontal="center" vertical="center" wrapText="1"/>
    </xf>
    <xf numFmtId="0" fontId="21" fillId="0" borderId="9" xfId="0" applyFont="1" applyBorder="1" applyAlignment="1" applyProtection="1">
      <alignment vertical="center"/>
    </xf>
    <xf numFmtId="0" fontId="21" fillId="0" borderId="11" xfId="0" applyFont="1" applyBorder="1" applyAlignment="1" applyProtection="1">
      <alignment vertical="center"/>
    </xf>
    <xf numFmtId="0" fontId="24" fillId="0" borderId="10" xfId="0" applyFont="1" applyFill="1" applyBorder="1" applyAlignment="1" applyProtection="1">
      <alignment horizontal="center" vertical="center" wrapText="1" shrinkToFit="1"/>
    </xf>
    <xf numFmtId="0" fontId="24" fillId="0" borderId="11" xfId="0" applyFont="1" applyFill="1" applyBorder="1" applyAlignment="1" applyProtection="1">
      <alignment horizontal="center" vertical="center" wrapText="1" shrinkToFit="1"/>
    </xf>
    <xf numFmtId="0" fontId="35" fillId="0" borderId="10" xfId="0" applyFont="1" applyFill="1" applyBorder="1" applyAlignment="1" applyProtection="1">
      <alignment horizontal="center" vertical="center" wrapText="1"/>
    </xf>
    <xf numFmtId="0" fontId="35" fillId="0" borderId="1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/>
    </xf>
    <xf numFmtId="165" fontId="4" fillId="2" borderId="9" xfId="0" applyNumberFormat="1" applyFont="1" applyFill="1" applyBorder="1" applyAlignment="1" applyProtection="1">
      <alignment horizontal="left" vertical="center"/>
    </xf>
    <xf numFmtId="165" fontId="4" fillId="2" borderId="1" xfId="0" applyNumberFormat="1" applyFont="1" applyFill="1" applyBorder="1" applyAlignment="1" applyProtection="1">
      <alignment horizontal="left" vertical="center"/>
    </xf>
    <xf numFmtId="0" fontId="16" fillId="0" borderId="2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0" fontId="12" fillId="0" borderId="8" xfId="0" applyFont="1" applyBorder="1" applyAlignment="1" applyProtection="1">
      <alignment horizontal="center" vertical="center"/>
    </xf>
    <xf numFmtId="0" fontId="18" fillId="0" borderId="2" xfId="0" applyFont="1" applyFill="1" applyBorder="1" applyAlignment="1" applyProtection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0" borderId="8" xfId="0" applyBorder="1"/>
    <xf numFmtId="0" fontId="18" fillId="2" borderId="2" xfId="0" applyFont="1" applyFill="1" applyBorder="1" applyAlignment="1" applyProtection="1">
      <alignment horizontal="center" vertical="center" wrapText="1"/>
    </xf>
    <xf numFmtId="0" fontId="18" fillId="2" borderId="3" xfId="0" applyFont="1" applyFill="1" applyBorder="1" applyAlignment="1" applyProtection="1">
      <alignment horizontal="center" vertical="center" wrapText="1"/>
    </xf>
    <xf numFmtId="0" fontId="18" fillId="2" borderId="4" xfId="0" applyFont="1" applyFill="1" applyBorder="1" applyAlignment="1" applyProtection="1">
      <alignment horizontal="center" vertical="center" wrapText="1"/>
    </xf>
    <xf numFmtId="0" fontId="18" fillId="2" borderId="5" xfId="0" applyFont="1" applyFill="1" applyBorder="1" applyAlignment="1" applyProtection="1">
      <alignment horizontal="center" vertical="center" wrapText="1"/>
    </xf>
    <xf numFmtId="0" fontId="18" fillId="2" borderId="0" xfId="0" applyFont="1" applyFill="1" applyBorder="1" applyAlignment="1" applyProtection="1">
      <alignment horizontal="center" vertical="center" wrapText="1"/>
    </xf>
    <xf numFmtId="0" fontId="18" fillId="2" borderId="6" xfId="0" applyFont="1" applyFill="1" applyBorder="1" applyAlignment="1" applyProtection="1">
      <alignment horizontal="center" vertical="center" wrapText="1"/>
    </xf>
    <xf numFmtId="0" fontId="18" fillId="2" borderId="7" xfId="0" applyFont="1" applyFill="1" applyBorder="1" applyAlignment="1" applyProtection="1">
      <alignment horizontal="center" vertical="center" wrapText="1"/>
    </xf>
    <xf numFmtId="0" fontId="18" fillId="2" borderId="1" xfId="0" applyFont="1" applyFill="1" applyBorder="1" applyAlignment="1" applyProtection="1">
      <alignment horizontal="center" vertical="center" wrapText="1"/>
    </xf>
    <xf numFmtId="0" fontId="18" fillId="2" borderId="8" xfId="0" applyFont="1" applyFill="1" applyBorder="1" applyAlignment="1" applyProtection="1">
      <alignment horizontal="center" vertical="center" wrapText="1"/>
    </xf>
    <xf numFmtId="0" fontId="33" fillId="0" borderId="10" xfId="0" applyFont="1" applyBorder="1" applyAlignment="1" applyProtection="1">
      <alignment horizontal="center" vertical="center"/>
    </xf>
    <xf numFmtId="0" fontId="33" fillId="0" borderId="11" xfId="0" applyFont="1" applyBorder="1" applyAlignment="1" applyProtection="1">
      <alignment horizontal="center" vertical="center"/>
    </xf>
    <xf numFmtId="0" fontId="18" fillId="0" borderId="2" xfId="0" applyFont="1" applyBorder="1" applyAlignment="1" applyProtection="1">
      <alignment horizontal="center" vertical="center" wrapText="1"/>
    </xf>
    <xf numFmtId="0" fontId="18" fillId="0" borderId="3" xfId="0" applyFont="1" applyBorder="1" applyAlignment="1" applyProtection="1">
      <alignment horizontal="center" vertical="center" wrapText="1"/>
    </xf>
    <xf numFmtId="0" fontId="18" fillId="0" borderId="4" xfId="0" applyFont="1" applyBorder="1" applyAlignment="1" applyProtection="1">
      <alignment horizontal="center" vertical="center" wrapText="1"/>
    </xf>
    <xf numFmtId="0" fontId="18" fillId="0" borderId="5" xfId="0" applyFont="1" applyBorder="1" applyAlignment="1" applyProtection="1">
      <alignment horizontal="center" vertical="center" wrapText="1"/>
    </xf>
    <xf numFmtId="0" fontId="18" fillId="0" borderId="0" xfId="0" applyFont="1" applyBorder="1" applyAlignment="1" applyProtection="1">
      <alignment horizontal="center" vertical="center" wrapText="1"/>
    </xf>
    <xf numFmtId="0" fontId="18" fillId="0" borderId="6" xfId="0" applyFont="1" applyBorder="1" applyAlignment="1" applyProtection="1">
      <alignment horizontal="center" vertical="center" wrapText="1"/>
    </xf>
    <xf numFmtId="0" fontId="18" fillId="0" borderId="7" xfId="0" applyFont="1" applyBorder="1" applyAlignment="1" applyProtection="1">
      <alignment horizontal="center" vertical="center" wrapText="1"/>
    </xf>
    <xf numFmtId="0" fontId="18" fillId="0" borderId="1" xfId="0" applyFont="1" applyBorder="1" applyAlignment="1" applyProtection="1">
      <alignment horizontal="center" vertical="center" wrapText="1"/>
    </xf>
    <xf numFmtId="0" fontId="18" fillId="0" borderId="8" xfId="0" applyFont="1" applyBorder="1" applyAlignment="1" applyProtection="1">
      <alignment horizontal="center" vertical="center" wrapText="1"/>
    </xf>
    <xf numFmtId="0" fontId="18" fillId="0" borderId="11" xfId="0" applyFont="1" applyBorder="1" applyAlignment="1" applyProtection="1">
      <alignment horizontal="center" vertical="center" shrinkToFit="1"/>
    </xf>
    <xf numFmtId="0" fontId="18" fillId="2" borderId="10" xfId="0" applyFont="1" applyFill="1" applyBorder="1" applyAlignment="1" applyProtection="1">
      <alignment horizontal="center" vertical="center"/>
    </xf>
    <xf numFmtId="0" fontId="18" fillId="2" borderId="9" xfId="0" applyFont="1" applyFill="1" applyBorder="1" applyAlignment="1" applyProtection="1">
      <alignment horizontal="center" vertical="center"/>
    </xf>
    <xf numFmtId="0" fontId="18" fillId="2" borderId="11" xfId="0" applyFont="1" applyFill="1" applyBorder="1" applyAlignment="1" applyProtection="1">
      <alignment horizontal="center" vertical="center"/>
    </xf>
    <xf numFmtId="0" fontId="18" fillId="2" borderId="12" xfId="0" applyFont="1" applyFill="1" applyBorder="1" applyAlignment="1" applyProtection="1">
      <alignment horizontal="center" vertical="center"/>
    </xf>
    <xf numFmtId="0" fontId="18" fillId="2" borderId="11" xfId="0" applyFont="1" applyFill="1" applyBorder="1" applyAlignment="1" applyProtection="1">
      <alignment horizontal="center" vertical="center" wrapText="1"/>
    </xf>
    <xf numFmtId="166" fontId="42" fillId="4" borderId="13" xfId="0" applyNumberFormat="1" applyFont="1" applyFill="1" applyBorder="1" applyAlignment="1">
      <alignment horizontal="center" vertical="center" wrapText="1"/>
    </xf>
    <xf numFmtId="166" fontId="42" fillId="4" borderId="10" xfId="0" applyNumberFormat="1" applyFont="1" applyFill="1" applyBorder="1" applyAlignment="1">
      <alignment horizontal="center" vertical="center"/>
    </xf>
    <xf numFmtId="166" fontId="42" fillId="4" borderId="9" xfId="0" applyNumberFormat="1" applyFont="1" applyFill="1" applyBorder="1" applyAlignment="1">
      <alignment horizontal="center" vertical="center"/>
    </xf>
    <xf numFmtId="166" fontId="42" fillId="4" borderId="11" xfId="0" applyNumberFormat="1" applyFont="1" applyFill="1" applyBorder="1" applyAlignment="1">
      <alignment horizontal="center" vertical="center"/>
    </xf>
    <xf numFmtId="2" fontId="42" fillId="4" borderId="10" xfId="1" applyNumberFormat="1" applyFont="1" applyFill="1" applyBorder="1" applyAlignment="1" applyProtection="1">
      <alignment vertical="center"/>
      <protection locked="0" hidden="1"/>
    </xf>
    <xf numFmtId="2" fontId="42" fillId="4" borderId="11" xfId="1" applyNumberFormat="1" applyFont="1" applyFill="1" applyBorder="1" applyAlignment="1" applyProtection="1">
      <alignment vertical="center"/>
      <protection locked="0" hidden="1"/>
    </xf>
    <xf numFmtId="0" fontId="42" fillId="4" borderId="10" xfId="0" applyFont="1" applyFill="1" applyBorder="1" applyAlignment="1" applyProtection="1">
      <alignment vertical="center" wrapText="1"/>
      <protection locked="0" hidden="1"/>
    </xf>
    <xf numFmtId="0" fontId="42" fillId="4" borderId="11" xfId="0" applyFont="1" applyFill="1" applyBorder="1" applyAlignment="1" applyProtection="1">
      <alignment vertical="center" wrapText="1"/>
      <protection locked="0" hidden="1"/>
    </xf>
    <xf numFmtId="0" fontId="42" fillId="4" borderId="10" xfId="0" applyFont="1" applyFill="1" applyBorder="1" applyAlignment="1">
      <alignment horizontal="center" vertical="center"/>
    </xf>
    <xf numFmtId="0" fontId="42" fillId="4" borderId="9" xfId="0" applyFont="1" applyFill="1" applyBorder="1" applyAlignment="1">
      <alignment horizontal="center" vertical="center"/>
    </xf>
    <xf numFmtId="0" fontId="42" fillId="4" borderId="11" xfId="0" applyFont="1" applyFill="1" applyBorder="1" applyAlignment="1">
      <alignment horizontal="center" vertical="center"/>
    </xf>
    <xf numFmtId="0" fontId="45" fillId="4" borderId="9" xfId="0" applyFont="1" applyFill="1" applyBorder="1"/>
    <xf numFmtId="0" fontId="45" fillId="4" borderId="11" xfId="0" applyFont="1" applyFill="1" applyBorder="1"/>
    <xf numFmtId="0" fontId="42" fillId="4" borderId="13" xfId="0" applyFont="1" applyFill="1" applyBorder="1" applyAlignment="1">
      <alignment horizontal="center" vertical="center"/>
    </xf>
    <xf numFmtId="0" fontId="42" fillId="4" borderId="13" xfId="0" applyFont="1" applyFill="1" applyBorder="1" applyAlignment="1">
      <alignment vertical="center"/>
    </xf>
    <xf numFmtId="0" fontId="42" fillId="4" borderId="10" xfId="0" applyFont="1" applyFill="1" applyBorder="1" applyAlignment="1">
      <alignment vertical="center"/>
    </xf>
    <xf numFmtId="0" fontId="42" fillId="4" borderId="9" xfId="0" applyFont="1" applyFill="1" applyBorder="1" applyAlignment="1">
      <alignment vertical="center"/>
    </xf>
    <xf numFmtId="0" fontId="42" fillId="4" borderId="11" xfId="0" applyFont="1" applyFill="1" applyBorder="1" applyAlignment="1">
      <alignment vertical="center"/>
    </xf>
    <xf numFmtId="166" fontId="42" fillId="4" borderId="10" xfId="0" applyNumberFormat="1" applyFont="1" applyFill="1" applyBorder="1" applyAlignment="1">
      <alignment horizontal="center" vertical="center" wrapText="1"/>
    </xf>
    <xf numFmtId="166" fontId="42" fillId="4" borderId="9" xfId="0" applyNumberFormat="1" applyFont="1" applyFill="1" applyBorder="1" applyAlignment="1">
      <alignment horizontal="center" vertical="center" wrapText="1"/>
    </xf>
    <xf numFmtId="166" fontId="42" fillId="4" borderId="11" xfId="0" applyNumberFormat="1" applyFont="1" applyFill="1" applyBorder="1" applyAlignment="1">
      <alignment horizontal="center" vertical="center" wrapText="1"/>
    </xf>
  </cellXfs>
  <cellStyles count="4">
    <cellStyle name="Normal 2" xfId="3"/>
    <cellStyle name="Гиперссылка" xfId="2" builtinId="8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28575</xdr:colOff>
      <xdr:row>2</xdr:row>
      <xdr:rowOff>0</xdr:rowOff>
    </xdr:from>
    <xdr:ext cx="6800850" cy="49891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1323975" y="400050"/>
          <a:ext cx="6800850" cy="49891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Broadway" panose="04040905080B02020502" pitchFamily="82" charset="0"/>
            </a:rPr>
            <a:t>Zamil</a:t>
          </a:r>
          <a:r>
            <a:rPr lang="en-US" sz="28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Broadway" panose="04040905080B02020502" pitchFamily="82" charset="0"/>
            </a:rPr>
            <a:t> Offshore Services Company</a:t>
          </a:r>
          <a:endParaRPr lang="en-US" sz="2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Broadway" panose="04040905080B02020502" pitchFamily="82" charset="0"/>
          </a:endParaRPr>
        </a:p>
      </xdr:txBody>
    </xdr:sp>
    <xdr:clientData/>
  </xdr:oneCellAnchor>
  <xdr:oneCellAnchor>
    <xdr:from>
      <xdr:col>8</xdr:col>
      <xdr:colOff>257175</xdr:colOff>
      <xdr:row>8</xdr:row>
      <xdr:rowOff>57150</xdr:rowOff>
    </xdr:from>
    <xdr:ext cx="3486151" cy="647700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2228850" y="1762125"/>
          <a:ext cx="3486151" cy="64770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en-US" sz="3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Curriculum</a:t>
          </a:r>
          <a:r>
            <a:rPr lang="en-US" sz="3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 Vitae</a:t>
          </a:r>
          <a:endParaRPr lang="en-US" sz="3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9</xdr:col>
      <xdr:colOff>266700</xdr:colOff>
      <xdr:row>10</xdr:row>
      <xdr:rowOff>19050</xdr:rowOff>
    </xdr:from>
    <xdr:ext cx="2057400" cy="467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2505075" y="2190750"/>
          <a:ext cx="2057400" cy="467757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l"/>
          <a:r>
            <a:rPr lang="en-U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Impact" pitchFamily="34" charset="0"/>
            </a:rPr>
            <a:t>Personal</a:t>
          </a:r>
          <a:r>
            <a:rPr lang="en-US" sz="24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Impact" pitchFamily="34" charset="0"/>
            </a:rPr>
            <a:t> Data </a:t>
          </a:r>
          <a:endParaRPr lang="en-US" sz="2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Impact" pitchFamily="34" charset="0"/>
          </a:endParaRPr>
        </a:p>
      </xdr:txBody>
    </xdr:sp>
    <xdr:clientData/>
  </xdr:oneCellAnchor>
  <xdr:oneCellAnchor>
    <xdr:from>
      <xdr:col>0</xdr:col>
      <xdr:colOff>114298</xdr:colOff>
      <xdr:row>2</xdr:row>
      <xdr:rowOff>72120</xdr:rowOff>
    </xdr:from>
    <xdr:ext cx="1276352" cy="537480"/>
    <xdr:pic>
      <xdr:nvPicPr>
        <xdr:cNvPr id="5" name="image5.png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298" y="472170"/>
          <a:ext cx="1276352" cy="537480"/>
        </a:xfrm>
        <a:prstGeom prst="rect">
          <a:avLst/>
        </a:prstGeom>
        <a:noFill/>
      </xdr:spPr>
    </xdr:pic>
    <xdr:clientData fLocksWithSheet="0"/>
  </xdr:oneCellAnchor>
  <xdr:oneCellAnchor>
    <xdr:from>
      <xdr:col>34</xdr:col>
      <xdr:colOff>95250</xdr:colOff>
      <xdr:row>2</xdr:row>
      <xdr:rowOff>47625</xdr:rowOff>
    </xdr:from>
    <xdr:ext cx="1181100" cy="571500"/>
    <xdr:pic>
      <xdr:nvPicPr>
        <xdr:cNvPr id="6" name="image4.png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296275" y="447675"/>
          <a:ext cx="1181100" cy="57150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OSCO%20CV%20Zakir%20Aghayev%202019%20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45">
          <cell r="P45" t="str">
            <v>DQ-0119-20</v>
          </cell>
        </row>
        <row r="46">
          <cell r="P46" t="str">
            <v>SQ-0172-20</v>
          </cell>
        </row>
        <row r="47">
          <cell r="P47" t="str">
            <v>SZ-0230-20</v>
          </cell>
        </row>
        <row r="48">
          <cell r="P48" t="str">
            <v>SM-0091-20</v>
          </cell>
        </row>
        <row r="49">
          <cell r="P49" t="str">
            <v>SJ-0315-20</v>
          </cell>
        </row>
        <row r="50">
          <cell r="P50" t="str">
            <v>SL-0655-20</v>
          </cell>
        </row>
        <row r="51">
          <cell r="P51" t="str">
            <v>SO-0952-20</v>
          </cell>
        </row>
        <row r="52">
          <cell r="P52" t="str">
            <v>SO-0952-20</v>
          </cell>
        </row>
        <row r="53">
          <cell r="P53" t="str">
            <v>SG-0123-20</v>
          </cell>
        </row>
        <row r="54">
          <cell r="P54" t="str">
            <v>SW-0173-20</v>
          </cell>
        </row>
        <row r="55">
          <cell r="P55" t="str">
            <v>SP-0577-20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Y161"/>
  <sheetViews>
    <sheetView tabSelected="1" topLeftCell="A39" zoomScale="140" zoomScaleNormal="140" workbookViewId="0">
      <selection activeCell="AO88" sqref="AO88"/>
    </sheetView>
  </sheetViews>
  <sheetFormatPr defaultColWidth="9.140625" defaultRowHeight="15"/>
  <cols>
    <col min="1" max="11" width="3.7109375" style="8" customWidth="1"/>
    <col min="12" max="12" width="3" style="8" customWidth="1"/>
    <col min="13" max="16" width="3.7109375" style="8" customWidth="1"/>
    <col min="17" max="17" width="2.85546875" style="8" customWidth="1"/>
    <col min="18" max="18" width="3.7109375" style="8" customWidth="1"/>
    <col min="19" max="19" width="3.28515625" style="8" customWidth="1"/>
    <col min="20" max="20" width="4.5703125" style="8" customWidth="1"/>
    <col min="21" max="21" width="1.28515625" style="8" customWidth="1"/>
    <col min="22" max="22" width="3.7109375" style="8" customWidth="1"/>
    <col min="23" max="23" width="4.85546875" style="8" customWidth="1"/>
    <col min="24" max="25" width="3.7109375" style="8" customWidth="1"/>
    <col min="26" max="26" width="4.28515625" style="8" customWidth="1"/>
    <col min="27" max="27" width="4.7109375" style="8" customWidth="1"/>
    <col min="28" max="28" width="3.7109375" style="8" customWidth="1"/>
    <col min="29" max="29" width="3.42578125" style="8" customWidth="1"/>
    <col min="30" max="32" width="3.7109375" style="8" customWidth="1"/>
    <col min="33" max="33" width="3.5703125" style="8" customWidth="1"/>
    <col min="34" max="34" width="2.85546875" style="8" customWidth="1"/>
    <col min="35" max="35" width="4.140625" style="8" customWidth="1"/>
    <col min="36" max="36" width="3.7109375" style="8" customWidth="1"/>
    <col min="37" max="37" width="2.7109375" style="8" customWidth="1"/>
    <col min="38" max="39" width="3.7109375" style="8" customWidth="1"/>
    <col min="40" max="40" width="1.85546875" style="8" customWidth="1"/>
    <col min="41" max="74" width="3.7109375" style="8" customWidth="1"/>
    <col min="75" max="16384" width="9.140625" style="8"/>
  </cols>
  <sheetData>
    <row r="2" spans="1:51" ht="17.100000000000001" customHeight="1">
      <c r="A2" s="5"/>
      <c r="B2" s="6"/>
      <c r="C2" s="6"/>
      <c r="D2" s="6"/>
      <c r="E2" s="6"/>
      <c r="F2" s="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7"/>
      <c r="AP2" s="149" t="s">
        <v>65</v>
      </c>
      <c r="AQ2" s="149"/>
      <c r="AR2" s="149"/>
      <c r="AS2" s="149"/>
      <c r="AT2" s="149"/>
      <c r="AU2" s="149"/>
      <c r="AV2" s="149"/>
      <c r="AW2" s="149"/>
      <c r="AX2" s="149"/>
      <c r="AY2" s="149"/>
    </row>
    <row r="3" spans="1:51" ht="17.100000000000001" customHeight="1">
      <c r="A3" s="9"/>
      <c r="B3" s="10"/>
      <c r="C3" s="10"/>
      <c r="D3" s="10"/>
      <c r="E3" s="10"/>
      <c r="F3" s="1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L3" s="10"/>
      <c r="AN3" s="12"/>
      <c r="AP3" s="149"/>
      <c r="AQ3" s="149"/>
      <c r="AR3" s="149"/>
      <c r="AS3" s="149"/>
      <c r="AT3" s="149"/>
      <c r="AU3" s="149"/>
      <c r="AV3" s="149"/>
      <c r="AW3" s="149"/>
      <c r="AX3" s="149"/>
      <c r="AY3" s="149"/>
    </row>
    <row r="4" spans="1:51" ht="17.100000000000001" customHeight="1">
      <c r="A4" s="9"/>
      <c r="B4" s="10"/>
      <c r="C4" s="10"/>
      <c r="D4" s="10"/>
      <c r="E4" s="10"/>
      <c r="F4" s="11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L4" s="10"/>
      <c r="AN4" s="12"/>
      <c r="AP4" s="8">
        <v>1</v>
      </c>
      <c r="AQ4" s="8" t="s">
        <v>64</v>
      </c>
    </row>
    <row r="5" spans="1:51" ht="17.100000000000001" customHeight="1">
      <c r="A5" s="9"/>
      <c r="B5" s="10"/>
      <c r="C5" s="10"/>
      <c r="D5" s="10"/>
      <c r="E5" s="10"/>
      <c r="F5" s="208" t="s">
        <v>0</v>
      </c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L5" s="10"/>
      <c r="AN5" s="12"/>
      <c r="AP5" s="8">
        <v>2</v>
      </c>
      <c r="AQ5" s="8" t="s">
        <v>63</v>
      </c>
    </row>
    <row r="6" spans="1:51" ht="17.100000000000001" customHeight="1">
      <c r="A6" s="9"/>
      <c r="B6" s="10"/>
      <c r="C6" s="10"/>
      <c r="D6" s="10"/>
      <c r="E6" s="10"/>
      <c r="F6" s="208" t="s">
        <v>1</v>
      </c>
      <c r="G6" s="208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208"/>
      <c r="AI6" s="208"/>
      <c r="AJ6" s="208"/>
      <c r="AL6" s="10"/>
      <c r="AN6" s="12"/>
      <c r="AP6" s="8">
        <v>3</v>
      </c>
      <c r="AQ6" s="8" t="s">
        <v>60</v>
      </c>
    </row>
    <row r="7" spans="1:51" ht="17.100000000000001" customHeight="1">
      <c r="A7" s="9"/>
      <c r="B7" s="10"/>
      <c r="C7" s="10"/>
      <c r="D7" s="10"/>
      <c r="E7" s="10"/>
      <c r="F7" s="208" t="s">
        <v>2</v>
      </c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8"/>
      <c r="AB7" s="208"/>
      <c r="AC7" s="208"/>
      <c r="AD7" s="208"/>
      <c r="AE7" s="208"/>
      <c r="AF7" s="208"/>
      <c r="AG7" s="208"/>
      <c r="AH7" s="208"/>
      <c r="AI7" s="208"/>
      <c r="AJ7" s="208"/>
      <c r="AL7" s="10"/>
      <c r="AN7" s="12"/>
      <c r="AP7" s="8">
        <v>4</v>
      </c>
      <c r="AQ7" s="8" t="s">
        <v>66</v>
      </c>
    </row>
    <row r="8" spans="1:51" ht="17.100000000000001" customHeight="1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4"/>
      <c r="AL8" s="14"/>
      <c r="AM8" s="14"/>
      <c r="AN8" s="15"/>
      <c r="AP8" s="8">
        <v>5</v>
      </c>
      <c r="AQ8" s="8" t="s">
        <v>72</v>
      </c>
    </row>
    <row r="9" spans="1:51" ht="17.100000000000001" customHeight="1">
      <c r="A9" s="9"/>
      <c r="B9" s="10"/>
      <c r="C9" s="6"/>
      <c r="D9" s="6"/>
      <c r="E9" s="6"/>
      <c r="F9" s="6"/>
      <c r="G9" s="6"/>
      <c r="H9" s="6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6"/>
      <c r="X9" s="6"/>
      <c r="Y9" s="16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6"/>
      <c r="AL9" s="10"/>
      <c r="AN9" s="12"/>
      <c r="AP9" s="8">
        <v>6</v>
      </c>
      <c r="AQ9" s="8" t="s">
        <v>73</v>
      </c>
    </row>
    <row r="10" spans="1:51" ht="17.100000000000001" customHeight="1">
      <c r="A10" s="9"/>
      <c r="B10" s="192" t="s">
        <v>58</v>
      </c>
      <c r="C10" s="193"/>
      <c r="D10" s="193"/>
      <c r="E10" s="193"/>
      <c r="F10" s="193"/>
      <c r="G10" s="194"/>
      <c r="H10" s="4"/>
      <c r="I10" s="10"/>
      <c r="J10" s="2"/>
      <c r="K10" s="2"/>
      <c r="L10" s="2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9"/>
      <c r="X10" s="20"/>
      <c r="Y10" s="21"/>
      <c r="Z10" s="10"/>
      <c r="AA10" s="20"/>
      <c r="AB10" s="20"/>
      <c r="AC10" s="20"/>
      <c r="AD10" s="22"/>
      <c r="AE10" s="10"/>
      <c r="AF10" s="22"/>
      <c r="AG10" s="22"/>
      <c r="AH10" s="22"/>
      <c r="AI10" s="22"/>
      <c r="AJ10" s="23"/>
      <c r="AK10" s="23"/>
      <c r="AL10" s="23"/>
      <c r="AM10" s="10"/>
      <c r="AN10" s="12"/>
      <c r="AP10" s="8">
        <v>7</v>
      </c>
      <c r="AQ10" s="8" t="s">
        <v>76</v>
      </c>
    </row>
    <row r="11" spans="1:51" ht="17.100000000000001" customHeight="1">
      <c r="A11" s="9"/>
      <c r="B11" s="195"/>
      <c r="C11" s="196"/>
      <c r="D11" s="196"/>
      <c r="E11" s="196"/>
      <c r="F11" s="196"/>
      <c r="G11" s="197"/>
      <c r="H11" s="4"/>
      <c r="I11" s="10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10"/>
      <c r="X11" s="24"/>
      <c r="Y11" s="25"/>
      <c r="Z11" s="10"/>
      <c r="AA11" s="24"/>
      <c r="AB11" s="24"/>
      <c r="AC11" s="24"/>
      <c r="AD11" s="24"/>
      <c r="AE11" s="10"/>
      <c r="AF11" s="24"/>
      <c r="AG11" s="24"/>
      <c r="AH11" s="24"/>
      <c r="AI11" s="24"/>
      <c r="AJ11" s="24"/>
      <c r="AK11" s="24"/>
      <c r="AL11" s="24"/>
      <c r="AM11" s="10"/>
      <c r="AN11" s="12"/>
      <c r="AP11" s="8">
        <v>8</v>
      </c>
      <c r="AQ11" s="8" t="s">
        <v>75</v>
      </c>
    </row>
    <row r="12" spans="1:51" ht="17.100000000000001" customHeight="1">
      <c r="A12" s="9"/>
      <c r="B12" s="195"/>
      <c r="C12" s="196"/>
      <c r="D12" s="196"/>
      <c r="E12" s="196"/>
      <c r="F12" s="196"/>
      <c r="G12" s="197"/>
      <c r="H12" s="4"/>
      <c r="I12" s="10"/>
      <c r="J12" s="10"/>
      <c r="K12" s="10"/>
      <c r="L12" s="26"/>
      <c r="M12" s="26"/>
      <c r="N12" s="26"/>
      <c r="O12" s="26"/>
      <c r="P12" s="26"/>
      <c r="Q12" s="26"/>
      <c r="R12" s="26"/>
      <c r="S12" s="26"/>
      <c r="T12" s="26"/>
      <c r="U12" s="10"/>
      <c r="V12" s="10"/>
      <c r="W12" s="10"/>
      <c r="X12" s="27"/>
      <c r="Y12" s="28"/>
      <c r="Z12" s="10"/>
      <c r="AA12" s="27" t="s">
        <v>3</v>
      </c>
      <c r="AB12" s="27"/>
      <c r="AC12" s="27"/>
      <c r="AD12" s="29"/>
      <c r="AE12" s="10"/>
      <c r="AF12" s="29"/>
      <c r="AG12" s="29"/>
      <c r="AH12" s="29"/>
      <c r="AI12" s="29"/>
      <c r="AJ12" s="29"/>
      <c r="AK12" s="29"/>
      <c r="AL12" s="29"/>
      <c r="AM12" s="10"/>
      <c r="AN12" s="12"/>
      <c r="AP12" s="8">
        <v>9</v>
      </c>
      <c r="AQ12" s="8" t="s">
        <v>61</v>
      </c>
    </row>
    <row r="13" spans="1:51" ht="17.100000000000001" customHeight="1">
      <c r="A13" s="9"/>
      <c r="B13" s="195"/>
      <c r="C13" s="196"/>
      <c r="D13" s="196"/>
      <c r="E13" s="196"/>
      <c r="F13" s="196"/>
      <c r="G13" s="197"/>
      <c r="H13" s="4"/>
      <c r="I13" s="10"/>
      <c r="J13" s="10"/>
      <c r="K13" s="10"/>
      <c r="L13" s="26"/>
      <c r="M13" s="26"/>
      <c r="N13" s="26"/>
      <c r="O13" s="26"/>
      <c r="P13" s="26"/>
      <c r="Q13" s="26"/>
      <c r="R13" s="26"/>
      <c r="S13" s="26"/>
      <c r="T13" s="26"/>
      <c r="U13" s="10"/>
      <c r="V13" s="10"/>
      <c r="W13" s="10"/>
      <c r="X13" s="24"/>
      <c r="Y13" s="25"/>
      <c r="Z13" s="10"/>
      <c r="AA13" s="24"/>
      <c r="AB13" s="24"/>
      <c r="AC13" s="24"/>
      <c r="AD13" s="24"/>
      <c r="AE13" s="10"/>
      <c r="AF13" s="150"/>
      <c r="AG13" s="150"/>
      <c r="AH13" s="150"/>
      <c r="AI13" s="150"/>
      <c r="AJ13" s="150"/>
      <c r="AK13" s="150"/>
      <c r="AL13" s="150"/>
      <c r="AM13" s="150"/>
      <c r="AN13" s="12"/>
      <c r="AP13" s="8">
        <v>10</v>
      </c>
      <c r="AQ13" s="8" t="s">
        <v>67</v>
      </c>
    </row>
    <row r="14" spans="1:51" ht="17.100000000000001" customHeight="1">
      <c r="A14" s="9"/>
      <c r="B14" s="195"/>
      <c r="C14" s="196"/>
      <c r="D14" s="196"/>
      <c r="E14" s="196"/>
      <c r="F14" s="196"/>
      <c r="G14" s="197"/>
      <c r="H14" s="4"/>
      <c r="I14" s="10"/>
      <c r="J14" s="10"/>
      <c r="K14" s="10"/>
      <c r="L14" s="26"/>
      <c r="M14" s="26"/>
      <c r="N14" s="26"/>
      <c r="O14" s="26"/>
      <c r="P14" s="26"/>
      <c r="Q14" s="26"/>
      <c r="R14" s="26"/>
      <c r="S14" s="26"/>
      <c r="T14" s="26"/>
      <c r="U14" s="10"/>
      <c r="V14" s="10"/>
      <c r="W14" s="10"/>
      <c r="X14" s="24"/>
      <c r="Y14" s="25"/>
      <c r="Z14" s="10"/>
      <c r="AA14" s="30" t="s">
        <v>4</v>
      </c>
      <c r="AB14" s="30"/>
      <c r="AC14" s="30"/>
      <c r="AD14" s="24"/>
      <c r="AE14" s="10"/>
      <c r="AF14" s="151"/>
      <c r="AG14" s="151"/>
      <c r="AH14" s="151"/>
      <c r="AI14" s="151"/>
      <c r="AJ14" s="151"/>
      <c r="AK14" s="151"/>
      <c r="AL14" s="151"/>
      <c r="AM14" s="151"/>
      <c r="AN14" s="12"/>
    </row>
    <row r="15" spans="1:51" ht="17.100000000000001" customHeight="1">
      <c r="A15" s="9"/>
      <c r="B15" s="195"/>
      <c r="C15" s="196"/>
      <c r="D15" s="196"/>
      <c r="E15" s="196"/>
      <c r="F15" s="196"/>
      <c r="G15" s="197"/>
      <c r="H15" s="4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30"/>
      <c r="Y15" s="31"/>
      <c r="Z15" s="10"/>
      <c r="AA15" s="30"/>
      <c r="AB15" s="30"/>
      <c r="AC15" s="30"/>
      <c r="AD15" s="30"/>
      <c r="AE15" s="10"/>
      <c r="AF15" s="30"/>
      <c r="AG15" s="32"/>
      <c r="AH15" s="32"/>
      <c r="AI15" s="32"/>
      <c r="AJ15" s="32"/>
      <c r="AK15" s="32"/>
      <c r="AL15" s="33"/>
      <c r="AM15" s="33"/>
      <c r="AN15" s="12"/>
    </row>
    <row r="16" spans="1:51" ht="17.100000000000001" customHeight="1">
      <c r="A16" s="9"/>
      <c r="B16" s="198"/>
      <c r="C16" s="199"/>
      <c r="D16" s="199"/>
      <c r="E16" s="199"/>
      <c r="F16" s="199"/>
      <c r="G16" s="200"/>
      <c r="H16" s="4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34"/>
      <c r="Y16" s="28"/>
      <c r="Z16" s="35"/>
      <c r="AA16" s="36"/>
      <c r="AB16" s="36"/>
      <c r="AC16" s="36"/>
      <c r="AD16" s="37"/>
      <c r="AE16" s="37"/>
      <c r="AF16" s="37"/>
      <c r="AG16" s="38"/>
      <c r="AH16" s="38"/>
      <c r="AI16" s="38"/>
      <c r="AJ16" s="38"/>
      <c r="AK16" s="38"/>
      <c r="AL16" s="38"/>
      <c r="AM16" s="14"/>
      <c r="AN16" s="15"/>
    </row>
    <row r="17" spans="1:40" ht="17.100000000000001" customHeight="1">
      <c r="A17" s="9"/>
      <c r="B17" s="3"/>
      <c r="C17" s="3"/>
      <c r="D17" s="3"/>
      <c r="E17" s="3"/>
      <c r="F17" s="3"/>
      <c r="G17" s="3"/>
      <c r="H17" s="4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24"/>
      <c r="Z17" s="24"/>
      <c r="AA17" s="10"/>
      <c r="AB17" s="10"/>
      <c r="AC17" s="10"/>
      <c r="AD17" s="24"/>
      <c r="AE17" s="24"/>
      <c r="AF17" s="24"/>
      <c r="AG17" s="24"/>
      <c r="AH17" s="24"/>
      <c r="AI17" s="24"/>
      <c r="AJ17" s="24"/>
      <c r="AK17" s="24"/>
      <c r="AL17" s="24"/>
      <c r="AM17" s="10"/>
      <c r="AN17" s="12"/>
    </row>
    <row r="18" spans="1:40" ht="17.100000000000001" customHeight="1">
      <c r="A18" s="9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L18" s="10"/>
      <c r="AN18" s="12"/>
    </row>
    <row r="19" spans="1:40" ht="17.100000000000001" customHeight="1">
      <c r="A19" s="9"/>
      <c r="B19" s="27" t="s">
        <v>5</v>
      </c>
      <c r="C19" s="27"/>
      <c r="D19" s="27"/>
      <c r="E19" s="27"/>
      <c r="F19" s="27"/>
      <c r="G19" s="27"/>
      <c r="H19" s="27"/>
      <c r="I19" s="39" t="s">
        <v>6</v>
      </c>
      <c r="J19" s="189" t="s">
        <v>80</v>
      </c>
      <c r="K19" s="189"/>
      <c r="L19" s="189"/>
      <c r="M19" s="189"/>
      <c r="N19" s="189"/>
      <c r="O19" s="189"/>
      <c r="P19" s="189"/>
      <c r="Q19" s="189"/>
      <c r="R19" s="27"/>
      <c r="S19" s="27"/>
      <c r="T19" s="27"/>
      <c r="U19" s="27" t="s">
        <v>7</v>
      </c>
      <c r="V19" s="27"/>
      <c r="W19" s="27"/>
      <c r="X19" s="27"/>
      <c r="Y19" s="39" t="s">
        <v>6</v>
      </c>
      <c r="Z19" s="202" t="s">
        <v>81</v>
      </c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12"/>
    </row>
    <row r="20" spans="1:40" ht="17.100000000000001" customHeight="1">
      <c r="A20" s="9"/>
      <c r="B20" s="27"/>
      <c r="C20" s="27"/>
      <c r="D20" s="27"/>
      <c r="E20" s="27"/>
      <c r="F20" s="27"/>
      <c r="G20" s="27"/>
      <c r="H20" s="27"/>
      <c r="I20" s="27"/>
      <c r="J20" s="40"/>
      <c r="K20" s="40"/>
      <c r="L20" s="40"/>
      <c r="M20" s="40"/>
      <c r="N20" s="40"/>
      <c r="O20" s="40"/>
      <c r="P20" s="40"/>
      <c r="Q20" s="40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L20" s="10"/>
      <c r="AN20" s="12"/>
    </row>
    <row r="21" spans="1:40" ht="17.100000000000001" customHeight="1">
      <c r="A21" s="9"/>
      <c r="B21" s="27" t="s">
        <v>8</v>
      </c>
      <c r="C21" s="27"/>
      <c r="D21" s="27"/>
      <c r="E21" s="27"/>
      <c r="F21" s="27"/>
      <c r="G21" s="27"/>
      <c r="H21" s="27"/>
      <c r="I21" s="39" t="s">
        <v>6</v>
      </c>
      <c r="J21" s="189" t="s">
        <v>82</v>
      </c>
      <c r="K21" s="189"/>
      <c r="L21" s="189"/>
      <c r="M21" s="189"/>
      <c r="N21" s="189"/>
      <c r="O21" s="189"/>
      <c r="P21" s="189"/>
      <c r="Q21" s="189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L21" s="10"/>
      <c r="AN21" s="12"/>
    </row>
    <row r="22" spans="1:40" ht="17.100000000000001" customHeight="1">
      <c r="A22" s="9"/>
      <c r="B22" s="27" t="s">
        <v>9</v>
      </c>
      <c r="C22" s="27"/>
      <c r="D22" s="27"/>
      <c r="E22" s="27"/>
      <c r="F22" s="27"/>
      <c r="G22" s="27"/>
      <c r="H22" s="27"/>
      <c r="I22" s="39" t="s">
        <v>6</v>
      </c>
      <c r="J22" s="201" t="s">
        <v>83</v>
      </c>
      <c r="K22" s="201"/>
      <c r="L22" s="201"/>
      <c r="M22" s="201"/>
      <c r="N22" s="201"/>
      <c r="O22" s="201"/>
      <c r="P22" s="201"/>
      <c r="Q22" s="201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L22" s="10"/>
      <c r="AN22" s="12"/>
    </row>
    <row r="23" spans="1:40" ht="17.100000000000001" customHeight="1">
      <c r="A23" s="9"/>
      <c r="B23" s="27" t="s">
        <v>10</v>
      </c>
      <c r="C23" s="27"/>
      <c r="D23" s="27"/>
      <c r="E23" s="27"/>
      <c r="F23" s="27"/>
      <c r="G23" s="27"/>
      <c r="H23" s="27"/>
      <c r="I23" s="39" t="s">
        <v>6</v>
      </c>
      <c r="J23" s="189" t="s">
        <v>84</v>
      </c>
      <c r="K23" s="189"/>
      <c r="L23" s="189"/>
      <c r="M23" s="189"/>
      <c r="N23" s="189"/>
      <c r="O23" s="189"/>
      <c r="P23" s="189"/>
      <c r="Q23" s="189"/>
      <c r="R23" s="27"/>
      <c r="S23" s="27"/>
      <c r="T23" s="27"/>
      <c r="U23" s="27" t="s">
        <v>11</v>
      </c>
      <c r="V23" s="27"/>
      <c r="W23" s="27"/>
      <c r="X23" s="27"/>
      <c r="Y23" s="39" t="s">
        <v>6</v>
      </c>
      <c r="Z23" s="202" t="s">
        <v>86</v>
      </c>
      <c r="AA23" s="202"/>
      <c r="AB23" s="202"/>
      <c r="AC23" s="202"/>
      <c r="AD23" s="202"/>
      <c r="AE23" s="202"/>
      <c r="AF23" s="202"/>
      <c r="AG23" s="202"/>
      <c r="AH23" s="202"/>
      <c r="AI23" s="202"/>
      <c r="AJ23" s="202"/>
      <c r="AK23" s="202"/>
      <c r="AL23" s="202"/>
      <c r="AM23" s="202"/>
      <c r="AN23" s="12"/>
    </row>
    <row r="24" spans="1:40" ht="17.100000000000001" customHeight="1">
      <c r="A24" s="9"/>
      <c r="B24" s="27" t="s">
        <v>12</v>
      </c>
      <c r="C24" s="27"/>
      <c r="D24" s="27"/>
      <c r="E24" s="27"/>
      <c r="F24" s="27"/>
      <c r="G24" s="27"/>
      <c r="H24" s="27"/>
      <c r="I24" s="39" t="s">
        <v>6</v>
      </c>
      <c r="J24" s="203" t="s">
        <v>85</v>
      </c>
      <c r="K24" s="203"/>
      <c r="L24" s="203"/>
      <c r="M24" s="203"/>
      <c r="N24" s="203"/>
      <c r="O24" s="203"/>
      <c r="P24" s="203"/>
      <c r="Q24" s="203"/>
      <c r="R24" s="27"/>
      <c r="S24" s="27"/>
      <c r="T24" s="27"/>
      <c r="U24" s="27" t="s">
        <v>13</v>
      </c>
      <c r="V24" s="27"/>
      <c r="W24" s="27"/>
      <c r="X24" s="27"/>
      <c r="Y24" s="39" t="s">
        <v>6</v>
      </c>
      <c r="Z24" s="202" t="s">
        <v>87</v>
      </c>
      <c r="AA24" s="202"/>
      <c r="AB24" s="202"/>
      <c r="AC24" s="202"/>
      <c r="AD24" s="202"/>
      <c r="AE24" s="202"/>
      <c r="AF24" s="202"/>
      <c r="AG24" s="202"/>
      <c r="AH24" s="202"/>
      <c r="AI24" s="202"/>
      <c r="AJ24" s="202"/>
      <c r="AK24" s="202"/>
      <c r="AL24" s="202"/>
      <c r="AM24" s="202"/>
      <c r="AN24" s="12"/>
    </row>
    <row r="25" spans="1:40" ht="17.100000000000001" customHeight="1">
      <c r="A25" s="9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L25" s="10"/>
      <c r="AN25" s="12"/>
    </row>
    <row r="26" spans="1:40" ht="17.100000000000001" customHeight="1">
      <c r="A26" s="9"/>
      <c r="B26" s="27" t="s">
        <v>14</v>
      </c>
      <c r="C26" s="27"/>
      <c r="D26" s="27"/>
      <c r="E26" s="27"/>
      <c r="F26" s="27"/>
      <c r="G26" s="27"/>
      <c r="H26" s="27"/>
      <c r="I26" s="39" t="s">
        <v>6</v>
      </c>
      <c r="J26" s="204" t="s">
        <v>88</v>
      </c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30"/>
      <c r="W26" s="27"/>
      <c r="X26" s="27" t="s">
        <v>15</v>
      </c>
      <c r="Y26" s="27"/>
      <c r="Z26" s="27"/>
      <c r="AA26" s="27"/>
      <c r="AB26" s="27"/>
      <c r="AC26" s="27"/>
      <c r="AD26" s="41" t="s">
        <v>6</v>
      </c>
      <c r="AE26" s="206" t="s">
        <v>90</v>
      </c>
      <c r="AF26" s="206"/>
      <c r="AG26" s="206"/>
      <c r="AH26" s="206"/>
      <c r="AI26" s="206"/>
      <c r="AJ26" s="206"/>
      <c r="AK26" s="206"/>
      <c r="AL26" s="206"/>
      <c r="AM26" s="206"/>
      <c r="AN26" s="12"/>
    </row>
    <row r="27" spans="1:40" ht="17.100000000000001" customHeight="1">
      <c r="A27" s="9"/>
      <c r="B27" s="27" t="s">
        <v>79</v>
      </c>
      <c r="C27" s="27"/>
      <c r="D27" s="27"/>
      <c r="E27" s="27"/>
      <c r="F27" s="27"/>
      <c r="G27" s="27"/>
      <c r="H27" s="27"/>
      <c r="I27" s="27"/>
      <c r="J27" s="204"/>
      <c r="K27" s="204"/>
      <c r="L27" s="204"/>
      <c r="M27" s="204"/>
      <c r="N27" s="204"/>
      <c r="O27" s="204"/>
      <c r="P27" s="204"/>
      <c r="Q27" s="204"/>
      <c r="R27" s="204"/>
      <c r="S27" s="204"/>
      <c r="T27" s="204"/>
      <c r="U27" s="204"/>
      <c r="V27" s="30"/>
      <c r="W27" s="27"/>
      <c r="X27" s="27" t="s">
        <v>16</v>
      </c>
      <c r="Y27" s="27"/>
      <c r="Z27" s="27"/>
      <c r="AA27" s="27"/>
      <c r="AB27" s="27"/>
      <c r="AC27" s="27"/>
      <c r="AD27" s="41" t="s">
        <v>6</v>
      </c>
      <c r="AE27" s="207" t="s">
        <v>91</v>
      </c>
      <c r="AF27" s="207"/>
      <c r="AG27" s="207"/>
      <c r="AH27" s="207"/>
      <c r="AI27" s="207"/>
      <c r="AJ27" s="207"/>
      <c r="AK27" s="207"/>
      <c r="AL27" s="207"/>
      <c r="AM27" s="207"/>
      <c r="AN27" s="12"/>
    </row>
    <row r="28" spans="1:40" ht="17.100000000000001" customHeight="1">
      <c r="A28" s="9"/>
      <c r="B28" s="27"/>
      <c r="C28" s="27"/>
      <c r="D28" s="27"/>
      <c r="E28" s="27"/>
      <c r="F28" s="27"/>
      <c r="G28" s="27"/>
      <c r="H28" s="27"/>
      <c r="I28" s="27"/>
      <c r="J28" s="205"/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V28" s="30"/>
      <c r="W28" s="27"/>
      <c r="X28" s="27" t="s">
        <v>17</v>
      </c>
      <c r="Y28" s="27"/>
      <c r="Z28" s="27"/>
      <c r="AA28" s="27"/>
      <c r="AB28" s="27"/>
      <c r="AC28" s="27"/>
      <c r="AD28" s="41" t="s">
        <v>6</v>
      </c>
      <c r="AE28" s="207"/>
      <c r="AF28" s="207"/>
      <c r="AG28" s="207"/>
      <c r="AH28" s="207"/>
      <c r="AI28" s="207"/>
      <c r="AJ28" s="207"/>
      <c r="AK28" s="207"/>
      <c r="AL28" s="207"/>
      <c r="AM28" s="207"/>
      <c r="AN28" s="12"/>
    </row>
    <row r="29" spans="1:40" ht="17.100000000000001" customHeight="1">
      <c r="A29" s="9"/>
      <c r="B29" s="27" t="s">
        <v>18</v>
      </c>
      <c r="C29" s="27"/>
      <c r="D29" s="27"/>
      <c r="E29" s="27"/>
      <c r="F29" s="27"/>
      <c r="G29" s="27"/>
      <c r="H29" s="27"/>
      <c r="I29" s="39" t="s">
        <v>6</v>
      </c>
      <c r="J29" s="188" t="s">
        <v>89</v>
      </c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30"/>
      <c r="W29" s="27"/>
      <c r="X29" s="27" t="s">
        <v>19</v>
      </c>
      <c r="Y29" s="27"/>
      <c r="Z29" s="27"/>
      <c r="AA29" s="27"/>
      <c r="AB29" s="27"/>
      <c r="AC29" s="27"/>
      <c r="AD29" s="41" t="s">
        <v>6</v>
      </c>
      <c r="AE29" s="207" t="s">
        <v>92</v>
      </c>
      <c r="AF29" s="207"/>
      <c r="AG29" s="207"/>
      <c r="AH29" s="207"/>
      <c r="AI29" s="207"/>
      <c r="AJ29" s="207"/>
      <c r="AK29" s="207"/>
      <c r="AL29" s="207"/>
      <c r="AM29" s="207"/>
      <c r="AN29" s="12"/>
    </row>
    <row r="30" spans="1:40" ht="17.100000000000001" customHeight="1">
      <c r="A30" s="9"/>
      <c r="B30" s="27" t="s">
        <v>20</v>
      </c>
      <c r="C30" s="27"/>
      <c r="D30" s="27"/>
      <c r="E30" s="27"/>
      <c r="F30" s="27"/>
      <c r="G30" s="27"/>
      <c r="H30" s="27"/>
      <c r="I30" s="39" t="s">
        <v>6</v>
      </c>
      <c r="J30" s="188" t="s">
        <v>93</v>
      </c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30"/>
      <c r="W30" s="27"/>
      <c r="X30" s="27" t="s">
        <v>21</v>
      </c>
      <c r="Y30" s="27"/>
      <c r="Z30" s="27"/>
      <c r="AA30" s="27"/>
      <c r="AB30" s="27"/>
      <c r="AC30" s="27"/>
      <c r="AD30" s="41" t="s">
        <v>6</v>
      </c>
      <c r="AE30" s="209" t="s">
        <v>94</v>
      </c>
      <c r="AF30" s="206"/>
      <c r="AG30" s="206"/>
      <c r="AH30" s="206"/>
      <c r="AI30" s="206"/>
      <c r="AJ30" s="206"/>
      <c r="AK30" s="206"/>
      <c r="AL30" s="206"/>
      <c r="AM30" s="206"/>
      <c r="AN30" s="12"/>
    </row>
    <row r="31" spans="1:40" ht="17.100000000000001" customHeight="1">
      <c r="A31" s="13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3"/>
      <c r="AF31" s="43"/>
      <c r="AG31" s="43"/>
      <c r="AH31" s="43"/>
      <c r="AI31" s="43"/>
      <c r="AJ31" s="43"/>
      <c r="AK31" s="44"/>
      <c r="AL31" s="44"/>
      <c r="AM31" s="44"/>
      <c r="AN31" s="15"/>
    </row>
    <row r="32" spans="1:40" ht="17.100000000000001" customHeight="1"/>
    <row r="33" spans="1:40" ht="17.100000000000001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7"/>
    </row>
    <row r="34" spans="1:40" ht="17.100000000000001" customHeight="1">
      <c r="A34" s="45"/>
      <c r="B34" s="191" t="s">
        <v>22</v>
      </c>
      <c r="C34" s="191"/>
      <c r="D34" s="191"/>
      <c r="E34" s="191"/>
      <c r="F34" s="191"/>
      <c r="G34" s="191"/>
      <c r="H34" s="191"/>
      <c r="I34" s="191"/>
      <c r="J34" s="191"/>
      <c r="K34" s="191"/>
      <c r="L34" s="27"/>
      <c r="M34" s="27"/>
      <c r="N34" s="27"/>
      <c r="O34" s="27"/>
      <c r="P34" s="27"/>
      <c r="Q34" s="20" t="s">
        <v>23</v>
      </c>
      <c r="R34" s="27"/>
      <c r="S34" s="27"/>
      <c r="T34" s="27"/>
      <c r="U34" s="27"/>
      <c r="V34" s="27"/>
      <c r="W34" s="27"/>
      <c r="X34" s="20" t="s">
        <v>24</v>
      </c>
      <c r="Y34" s="27"/>
      <c r="Z34" s="27"/>
      <c r="AA34" s="27"/>
      <c r="AB34" s="27"/>
      <c r="AC34" s="27"/>
      <c r="AD34" s="27"/>
      <c r="AE34" s="27"/>
      <c r="AF34" s="20"/>
      <c r="AG34" s="27"/>
      <c r="AH34" s="20" t="s">
        <v>25</v>
      </c>
      <c r="AI34" s="20"/>
      <c r="AJ34" s="27"/>
      <c r="AK34" s="10"/>
      <c r="AL34" s="10"/>
      <c r="AN34" s="12"/>
    </row>
    <row r="35" spans="1:40" ht="17.100000000000001" customHeight="1">
      <c r="A35" s="45"/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46"/>
      <c r="M35" s="46"/>
      <c r="N35" s="46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10"/>
      <c r="AL35" s="10"/>
      <c r="AN35" s="12"/>
    </row>
    <row r="36" spans="1:40" ht="17.100000000000001" customHeight="1">
      <c r="A36" s="45"/>
      <c r="B36" s="27" t="s">
        <v>26</v>
      </c>
      <c r="C36" s="27"/>
      <c r="D36" s="27"/>
      <c r="E36" s="27"/>
      <c r="F36" s="27"/>
      <c r="G36" s="27"/>
      <c r="H36" s="27"/>
      <c r="I36" s="39" t="s">
        <v>6</v>
      </c>
      <c r="J36" s="189" t="s">
        <v>97</v>
      </c>
      <c r="K36" s="189"/>
      <c r="L36" s="189"/>
      <c r="M36" s="189"/>
      <c r="N36" s="189"/>
      <c r="O36" s="27"/>
      <c r="P36" s="27"/>
      <c r="Q36" s="189" t="s">
        <v>95</v>
      </c>
      <c r="R36" s="189"/>
      <c r="S36" s="189"/>
      <c r="T36" s="189"/>
      <c r="U36" s="189"/>
      <c r="V36" s="30"/>
      <c r="W36" s="40"/>
      <c r="X36" s="211" t="s">
        <v>99</v>
      </c>
      <c r="Y36" s="211"/>
      <c r="Z36" s="211"/>
      <c r="AA36" s="211"/>
      <c r="AB36" s="211"/>
      <c r="AC36" s="211"/>
      <c r="AD36" s="211"/>
      <c r="AE36" s="211"/>
      <c r="AF36" s="47"/>
      <c r="AG36" s="47"/>
      <c r="AH36" s="211" t="s">
        <v>100</v>
      </c>
      <c r="AI36" s="211"/>
      <c r="AJ36" s="211"/>
      <c r="AK36" s="211"/>
      <c r="AL36" s="211"/>
      <c r="AM36" s="211"/>
      <c r="AN36" s="12"/>
    </row>
    <row r="37" spans="1:40" ht="17.100000000000001" customHeight="1">
      <c r="A37" s="45"/>
      <c r="B37" s="27" t="s">
        <v>27</v>
      </c>
      <c r="C37" s="27"/>
      <c r="D37" s="27"/>
      <c r="E37" s="27"/>
      <c r="F37" s="27"/>
      <c r="G37" s="27"/>
      <c r="H37" s="27"/>
      <c r="I37" s="39" t="s">
        <v>6</v>
      </c>
      <c r="J37" s="188" t="s">
        <v>98</v>
      </c>
      <c r="K37" s="188"/>
      <c r="L37" s="188"/>
      <c r="M37" s="188"/>
      <c r="N37" s="188"/>
      <c r="O37" s="27"/>
      <c r="P37" s="27"/>
      <c r="Q37" s="189" t="s">
        <v>95</v>
      </c>
      <c r="R37" s="189"/>
      <c r="S37" s="189"/>
      <c r="T37" s="189"/>
      <c r="U37" s="189"/>
      <c r="V37" s="30"/>
      <c r="W37" s="40"/>
      <c r="X37" s="190" t="s">
        <v>101</v>
      </c>
      <c r="Y37" s="190"/>
      <c r="Z37" s="190"/>
      <c r="AA37" s="190"/>
      <c r="AB37" s="190"/>
      <c r="AC37" s="190"/>
      <c r="AD37" s="190"/>
      <c r="AE37" s="190"/>
      <c r="AF37" s="47"/>
      <c r="AG37" s="47"/>
      <c r="AH37" s="190" t="s">
        <v>102</v>
      </c>
      <c r="AI37" s="190"/>
      <c r="AJ37" s="190"/>
      <c r="AK37" s="190"/>
      <c r="AL37" s="190"/>
      <c r="AM37" s="190"/>
      <c r="AN37" s="12"/>
    </row>
    <row r="38" spans="1:40" ht="17.100000000000001" customHeight="1">
      <c r="A38" s="45"/>
      <c r="B38" s="191" t="s">
        <v>28</v>
      </c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40"/>
      <c r="X38" s="27"/>
      <c r="Y38" s="27"/>
      <c r="Z38" s="27"/>
      <c r="AA38" s="27"/>
      <c r="AB38" s="27"/>
      <c r="AC38" s="27"/>
      <c r="AD38" s="27"/>
      <c r="AE38" s="27"/>
      <c r="AF38" s="40"/>
      <c r="AG38" s="40"/>
      <c r="AH38" s="27"/>
      <c r="AI38" s="27"/>
      <c r="AJ38" s="27"/>
      <c r="AK38" s="10"/>
      <c r="AL38" s="10"/>
      <c r="AN38" s="12"/>
    </row>
    <row r="39" spans="1:40" ht="17.100000000000001" customHeight="1">
      <c r="A39" s="45"/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27"/>
      <c r="N39" s="20" t="s">
        <v>29</v>
      </c>
      <c r="O39" s="27"/>
      <c r="P39" s="27"/>
      <c r="Q39" s="27"/>
      <c r="R39" s="27"/>
      <c r="S39" s="27"/>
      <c r="T39" s="40"/>
      <c r="U39" s="20" t="s">
        <v>23</v>
      </c>
      <c r="V39" s="27"/>
      <c r="W39" s="40"/>
      <c r="X39" s="20"/>
      <c r="Y39" s="27"/>
      <c r="Z39" s="27"/>
      <c r="AA39" s="27"/>
      <c r="AB39" s="20" t="s">
        <v>24</v>
      </c>
      <c r="AC39" s="27"/>
      <c r="AD39" s="27"/>
      <c r="AE39" s="27"/>
      <c r="AF39" s="48"/>
      <c r="AG39" s="40"/>
      <c r="AH39" s="20" t="s">
        <v>25</v>
      </c>
      <c r="AI39" s="49"/>
      <c r="AJ39" s="50"/>
      <c r="AK39" s="51"/>
      <c r="AL39" s="10"/>
      <c r="AN39" s="12"/>
    </row>
    <row r="40" spans="1:40" ht="17.100000000000001" customHeight="1">
      <c r="A40" s="45"/>
      <c r="B40" s="40" t="s">
        <v>59</v>
      </c>
      <c r="C40" s="40"/>
      <c r="D40" s="40"/>
      <c r="E40" s="40"/>
      <c r="F40" s="40"/>
      <c r="G40" s="40"/>
      <c r="H40" s="154" t="s">
        <v>103</v>
      </c>
      <c r="I40" s="154"/>
      <c r="J40" s="154"/>
      <c r="K40" s="154"/>
      <c r="L40" s="154"/>
      <c r="M40" s="27"/>
      <c r="N40" s="212" t="s">
        <v>96</v>
      </c>
      <c r="O40" s="212"/>
      <c r="P40" s="212"/>
      <c r="Q40" s="212"/>
      <c r="R40" s="212"/>
      <c r="S40" s="212"/>
      <c r="T40" s="52"/>
      <c r="U40" s="210" t="s">
        <v>104</v>
      </c>
      <c r="V40" s="210"/>
      <c r="W40" s="210"/>
      <c r="X40" s="210"/>
      <c r="Y40" s="210"/>
      <c r="Z40" s="210"/>
      <c r="AA40" s="53"/>
      <c r="AB40" s="211" t="s">
        <v>105</v>
      </c>
      <c r="AC40" s="211"/>
      <c r="AD40" s="211"/>
      <c r="AE40" s="211"/>
      <c r="AF40" s="211"/>
      <c r="AG40" s="47"/>
      <c r="AH40" s="211" t="s">
        <v>106</v>
      </c>
      <c r="AI40" s="211"/>
      <c r="AJ40" s="211"/>
      <c r="AK40" s="211"/>
      <c r="AL40" s="211"/>
      <c r="AM40" s="53"/>
      <c r="AN40" s="12"/>
    </row>
    <row r="41" spans="1:40" ht="17.100000000000001" customHeight="1">
      <c r="A41" s="45"/>
      <c r="B41" s="27" t="s">
        <v>30</v>
      </c>
      <c r="C41" s="27"/>
      <c r="D41" s="27"/>
      <c r="E41" s="27"/>
      <c r="F41" s="39"/>
      <c r="G41" s="39"/>
      <c r="H41" s="54" t="s">
        <v>103</v>
      </c>
      <c r="I41" s="54"/>
      <c r="J41" s="54"/>
      <c r="K41" s="54"/>
      <c r="L41" s="54"/>
      <c r="M41" s="27"/>
      <c r="N41" s="212" t="s">
        <v>96</v>
      </c>
      <c r="O41" s="212"/>
      <c r="P41" s="212"/>
      <c r="Q41" s="212"/>
      <c r="R41" s="212"/>
      <c r="S41" s="212"/>
      <c r="T41" s="52"/>
      <c r="U41" s="210" t="s">
        <v>104</v>
      </c>
      <c r="V41" s="210"/>
      <c r="W41" s="210"/>
      <c r="X41" s="210"/>
      <c r="Y41" s="210"/>
      <c r="Z41" s="210"/>
      <c r="AA41" s="53"/>
      <c r="AB41" s="190" t="s">
        <v>105</v>
      </c>
      <c r="AC41" s="190"/>
      <c r="AD41" s="190"/>
      <c r="AE41" s="190"/>
      <c r="AF41" s="190"/>
      <c r="AG41" s="47"/>
      <c r="AH41" s="190" t="s">
        <v>106</v>
      </c>
      <c r="AI41" s="190"/>
      <c r="AJ41" s="190"/>
      <c r="AK41" s="190"/>
      <c r="AL41" s="190"/>
      <c r="AM41" s="53"/>
      <c r="AN41" s="12"/>
    </row>
    <row r="42" spans="1:40" ht="17.100000000000001" customHeight="1">
      <c r="A42" s="45"/>
      <c r="B42" s="27" t="s">
        <v>31</v>
      </c>
      <c r="C42" s="27"/>
      <c r="D42" s="27"/>
      <c r="E42" s="27"/>
      <c r="F42" s="27"/>
      <c r="G42" s="55"/>
      <c r="H42" s="152" t="s">
        <v>107</v>
      </c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27"/>
      <c r="AB42" s="27"/>
      <c r="AC42" s="27"/>
      <c r="AD42" s="27"/>
      <c r="AE42" s="27"/>
      <c r="AF42" s="40"/>
      <c r="AG42" s="40"/>
      <c r="AH42" s="27"/>
      <c r="AI42" s="27"/>
      <c r="AJ42" s="27"/>
      <c r="AK42" s="10"/>
      <c r="AL42" s="10"/>
      <c r="AN42" s="12"/>
    </row>
    <row r="43" spans="1:40" ht="17.100000000000001" customHeight="1">
      <c r="A43" s="45"/>
      <c r="B43" s="191" t="s">
        <v>32</v>
      </c>
      <c r="C43" s="191"/>
      <c r="D43" s="191"/>
      <c r="E43" s="191"/>
      <c r="F43" s="191"/>
      <c r="G43" s="191"/>
      <c r="H43" s="191"/>
      <c r="I43" s="191"/>
      <c r="J43" s="191"/>
      <c r="K43" s="191"/>
      <c r="L43" s="191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40"/>
      <c r="X43" s="27"/>
      <c r="Y43" s="27"/>
      <c r="Z43" s="27"/>
      <c r="AA43" s="27"/>
      <c r="AB43" s="27"/>
      <c r="AC43" s="27"/>
      <c r="AD43" s="27"/>
      <c r="AE43" s="27"/>
      <c r="AF43" s="40"/>
      <c r="AG43" s="40"/>
      <c r="AH43" s="27"/>
      <c r="AI43" s="27"/>
      <c r="AJ43" s="27"/>
      <c r="AK43" s="10"/>
      <c r="AL43" s="10"/>
      <c r="AN43" s="12"/>
    </row>
    <row r="44" spans="1:40" ht="17.100000000000001" customHeight="1">
      <c r="A44" s="45"/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27"/>
      <c r="N44" s="20"/>
      <c r="O44" s="27"/>
      <c r="P44" s="20"/>
      <c r="Q44" s="20" t="s">
        <v>29</v>
      </c>
      <c r="R44" s="27"/>
      <c r="S44" s="27"/>
      <c r="T44" s="27"/>
      <c r="U44" s="27"/>
      <c r="V44" s="20"/>
      <c r="W44" s="48"/>
      <c r="X44" s="82" t="s">
        <v>23</v>
      </c>
      <c r="Y44" s="20"/>
      <c r="Z44" s="20"/>
      <c r="AA44" s="20"/>
      <c r="AB44" s="20"/>
      <c r="AC44" s="20"/>
      <c r="AD44" s="20"/>
      <c r="AE44" s="20" t="s">
        <v>24</v>
      </c>
      <c r="AF44" s="48"/>
      <c r="AG44" s="48"/>
      <c r="AI44" s="20"/>
      <c r="AJ44" s="20" t="s">
        <v>25</v>
      </c>
      <c r="AK44" s="51"/>
      <c r="AL44" s="51"/>
      <c r="AM44" s="56"/>
      <c r="AN44" s="12"/>
    </row>
    <row r="45" spans="1:40" ht="17.100000000000001" customHeight="1">
      <c r="A45" s="45"/>
      <c r="B45" s="57">
        <v>1</v>
      </c>
      <c r="C45" s="186" t="s">
        <v>132</v>
      </c>
      <c r="D45" s="186"/>
      <c r="E45" s="186"/>
      <c r="F45" s="186"/>
      <c r="G45" s="186"/>
      <c r="H45" s="186"/>
      <c r="I45" s="186"/>
      <c r="J45" s="186"/>
      <c r="K45" s="186"/>
      <c r="L45" s="186"/>
      <c r="M45" s="186"/>
      <c r="N45" s="186"/>
      <c r="O45" s="186"/>
      <c r="P45" s="58"/>
      <c r="Q45" s="187" t="str">
        <f>[1]Sheet2!P45</f>
        <v>DQ-0119-20</v>
      </c>
      <c r="R45" s="187"/>
      <c r="S45" s="187"/>
      <c r="T45" s="187"/>
      <c r="U45" s="187"/>
      <c r="V45" s="187"/>
      <c r="W45" s="59"/>
      <c r="X45" s="125" t="s">
        <v>95</v>
      </c>
      <c r="Y45" s="125"/>
      <c r="Z45" s="125"/>
      <c r="AA45" s="125"/>
      <c r="AB45" s="125"/>
      <c r="AC45" s="125"/>
      <c r="AD45" s="60"/>
      <c r="AE45" s="125" t="s">
        <v>108</v>
      </c>
      <c r="AF45" s="125"/>
      <c r="AG45" s="125"/>
      <c r="AH45" s="125"/>
      <c r="AI45" s="60"/>
      <c r="AJ45" s="125" t="s">
        <v>115</v>
      </c>
      <c r="AK45" s="125"/>
      <c r="AL45" s="125"/>
      <c r="AM45" s="125"/>
      <c r="AN45" s="12"/>
    </row>
    <row r="46" spans="1:40" ht="17.100000000000001" customHeight="1">
      <c r="A46" s="45"/>
      <c r="B46" s="57">
        <v>2</v>
      </c>
      <c r="C46" s="186" t="s">
        <v>131</v>
      </c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6"/>
      <c r="O46" s="186"/>
      <c r="P46" s="58"/>
      <c r="Q46" s="187" t="str">
        <f>[1]Sheet2!P46</f>
        <v>SQ-0172-20</v>
      </c>
      <c r="R46" s="187"/>
      <c r="S46" s="187"/>
      <c r="T46" s="187"/>
      <c r="U46" s="187"/>
      <c r="V46" s="187"/>
      <c r="W46" s="59"/>
      <c r="X46" s="129" t="s">
        <v>95</v>
      </c>
      <c r="Y46" s="129"/>
      <c r="Z46" s="129"/>
      <c r="AA46" s="129"/>
      <c r="AB46" s="129"/>
      <c r="AC46" s="129"/>
      <c r="AD46" s="60"/>
      <c r="AE46" s="129" t="s">
        <v>109</v>
      </c>
      <c r="AF46" s="129"/>
      <c r="AG46" s="129"/>
      <c r="AH46" s="129"/>
      <c r="AI46" s="60"/>
      <c r="AJ46" s="129" t="s">
        <v>116</v>
      </c>
      <c r="AK46" s="129"/>
      <c r="AL46" s="129"/>
      <c r="AM46" s="129"/>
      <c r="AN46" s="12"/>
    </row>
    <row r="47" spans="1:40" ht="17.100000000000001" customHeight="1">
      <c r="A47" s="45"/>
      <c r="B47" s="57">
        <v>3</v>
      </c>
      <c r="C47" s="186" t="s">
        <v>129</v>
      </c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86"/>
      <c r="O47" s="186"/>
      <c r="P47" s="58"/>
      <c r="Q47" s="187" t="str">
        <f>[1]Sheet2!P47</f>
        <v>SZ-0230-20</v>
      </c>
      <c r="R47" s="187"/>
      <c r="S47" s="187"/>
      <c r="T47" s="187"/>
      <c r="U47" s="187"/>
      <c r="V47" s="187"/>
      <c r="W47" s="59"/>
      <c r="X47" s="129" t="s">
        <v>95</v>
      </c>
      <c r="Y47" s="129"/>
      <c r="Z47" s="129"/>
      <c r="AA47" s="129"/>
      <c r="AB47" s="129"/>
      <c r="AC47" s="129"/>
      <c r="AD47" s="60"/>
      <c r="AE47" s="129" t="s">
        <v>110</v>
      </c>
      <c r="AF47" s="129"/>
      <c r="AG47" s="129"/>
      <c r="AH47" s="129"/>
      <c r="AI47" s="60"/>
      <c r="AJ47" s="129" t="s">
        <v>117</v>
      </c>
      <c r="AK47" s="129"/>
      <c r="AL47" s="129"/>
      <c r="AM47" s="129"/>
      <c r="AN47" s="12"/>
    </row>
    <row r="48" spans="1:40" ht="17.100000000000001" customHeight="1">
      <c r="A48" s="45"/>
      <c r="B48" s="57">
        <v>4</v>
      </c>
      <c r="C48" s="186" t="s">
        <v>128</v>
      </c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6"/>
      <c r="O48" s="186"/>
      <c r="P48" s="58"/>
      <c r="Q48" s="187" t="str">
        <f>[1]Sheet2!P48</f>
        <v>SM-0091-20</v>
      </c>
      <c r="R48" s="187"/>
      <c r="S48" s="187"/>
      <c r="T48" s="187"/>
      <c r="U48" s="187"/>
      <c r="V48" s="187"/>
      <c r="W48" s="59"/>
      <c r="X48" s="129" t="s">
        <v>95</v>
      </c>
      <c r="Y48" s="129"/>
      <c r="Z48" s="129"/>
      <c r="AA48" s="129"/>
      <c r="AB48" s="129"/>
      <c r="AC48" s="129"/>
      <c r="AD48" s="60"/>
      <c r="AE48" s="129" t="s">
        <v>101</v>
      </c>
      <c r="AF48" s="129"/>
      <c r="AG48" s="129"/>
      <c r="AH48" s="129"/>
      <c r="AI48" s="60"/>
      <c r="AJ48" s="129" t="s">
        <v>102</v>
      </c>
      <c r="AK48" s="129"/>
      <c r="AL48" s="129"/>
      <c r="AM48" s="129"/>
      <c r="AN48" s="12"/>
    </row>
    <row r="49" spans="1:40" ht="17.100000000000001" customHeight="1">
      <c r="A49" s="45"/>
      <c r="B49" s="57">
        <v>5</v>
      </c>
      <c r="C49" s="186" t="s">
        <v>130</v>
      </c>
      <c r="D49" s="186"/>
      <c r="E49" s="186"/>
      <c r="F49" s="186"/>
      <c r="G49" s="186"/>
      <c r="H49" s="186"/>
      <c r="I49" s="186"/>
      <c r="J49" s="186"/>
      <c r="K49" s="186"/>
      <c r="L49" s="186"/>
      <c r="M49" s="186"/>
      <c r="N49" s="186"/>
      <c r="O49" s="186"/>
      <c r="P49" s="58"/>
      <c r="Q49" s="187" t="str">
        <f>[1]Sheet2!P49</f>
        <v>SJ-0315-20</v>
      </c>
      <c r="R49" s="187"/>
      <c r="S49" s="187"/>
      <c r="T49" s="187"/>
      <c r="U49" s="187"/>
      <c r="V49" s="187"/>
      <c r="W49" s="59"/>
      <c r="X49" s="129" t="s">
        <v>95</v>
      </c>
      <c r="Y49" s="129"/>
      <c r="Z49" s="129"/>
      <c r="AA49" s="129"/>
      <c r="AB49" s="129"/>
      <c r="AC49" s="129"/>
      <c r="AD49" s="60"/>
      <c r="AE49" s="129" t="s">
        <v>111</v>
      </c>
      <c r="AF49" s="129"/>
      <c r="AG49" s="129"/>
      <c r="AH49" s="129"/>
      <c r="AI49" s="60"/>
      <c r="AJ49" s="129" t="s">
        <v>118</v>
      </c>
      <c r="AK49" s="129"/>
      <c r="AL49" s="129"/>
      <c r="AM49" s="129"/>
      <c r="AN49" s="12"/>
    </row>
    <row r="50" spans="1:40" ht="17.100000000000001" customHeight="1">
      <c r="A50" s="45"/>
      <c r="B50" s="57">
        <v>6</v>
      </c>
      <c r="C50" s="186" t="s">
        <v>123</v>
      </c>
      <c r="D50" s="186"/>
      <c r="E50" s="186"/>
      <c r="F50" s="186"/>
      <c r="G50" s="186"/>
      <c r="H50" s="186"/>
      <c r="I50" s="186"/>
      <c r="J50" s="186"/>
      <c r="K50" s="186"/>
      <c r="L50" s="186"/>
      <c r="M50" s="186"/>
      <c r="N50" s="186"/>
      <c r="O50" s="186"/>
      <c r="P50" s="58"/>
      <c r="Q50" s="187" t="str">
        <f>[1]Sheet2!P50</f>
        <v>SL-0655-20</v>
      </c>
      <c r="R50" s="187"/>
      <c r="S50" s="187"/>
      <c r="T50" s="187"/>
      <c r="U50" s="187"/>
      <c r="V50" s="187"/>
      <c r="W50" s="59"/>
      <c r="X50" s="129" t="s">
        <v>95</v>
      </c>
      <c r="Y50" s="129"/>
      <c r="Z50" s="129"/>
      <c r="AA50" s="129"/>
      <c r="AB50" s="129"/>
      <c r="AC50" s="129"/>
      <c r="AD50" s="60"/>
      <c r="AE50" s="129" t="s">
        <v>112</v>
      </c>
      <c r="AF50" s="129"/>
      <c r="AG50" s="129"/>
      <c r="AH50" s="129"/>
      <c r="AI50" s="60"/>
      <c r="AJ50" s="129" t="s">
        <v>116</v>
      </c>
      <c r="AK50" s="129"/>
      <c r="AL50" s="129"/>
      <c r="AM50" s="129"/>
      <c r="AN50" s="12"/>
    </row>
    <row r="51" spans="1:40" ht="17.100000000000001" customHeight="1">
      <c r="A51" s="45"/>
      <c r="B51" s="57">
        <v>7</v>
      </c>
      <c r="C51" s="186" t="s">
        <v>124</v>
      </c>
      <c r="D51" s="186"/>
      <c r="E51" s="186"/>
      <c r="F51" s="186"/>
      <c r="G51" s="186"/>
      <c r="H51" s="186"/>
      <c r="I51" s="186"/>
      <c r="J51" s="186"/>
      <c r="K51" s="186"/>
      <c r="L51" s="186"/>
      <c r="M51" s="186"/>
      <c r="N51" s="186"/>
      <c r="O51" s="186"/>
      <c r="P51" s="58"/>
      <c r="Q51" s="187" t="str">
        <f>[1]Sheet2!P51</f>
        <v>SO-0952-20</v>
      </c>
      <c r="R51" s="187"/>
      <c r="S51" s="187"/>
      <c r="T51" s="187"/>
      <c r="U51" s="187"/>
      <c r="V51" s="187"/>
      <c r="W51" s="59"/>
      <c r="X51" s="129" t="s">
        <v>95</v>
      </c>
      <c r="Y51" s="129"/>
      <c r="Z51" s="129"/>
      <c r="AA51" s="129"/>
      <c r="AB51" s="129"/>
      <c r="AC51" s="129"/>
      <c r="AD51" s="60"/>
      <c r="AE51" s="125" t="s">
        <v>113</v>
      </c>
      <c r="AF51" s="125"/>
      <c r="AG51" s="125"/>
      <c r="AH51" s="125"/>
      <c r="AI51" s="60"/>
      <c r="AJ51" s="129" t="s">
        <v>121</v>
      </c>
      <c r="AK51" s="129"/>
      <c r="AL51" s="129"/>
      <c r="AM51" s="129"/>
      <c r="AN51" s="12"/>
    </row>
    <row r="52" spans="1:40" ht="17.100000000000001" customHeight="1">
      <c r="A52" s="45"/>
      <c r="B52" s="57">
        <v>8</v>
      </c>
      <c r="C52" s="186" t="s">
        <v>125</v>
      </c>
      <c r="D52" s="186"/>
      <c r="E52" s="186"/>
      <c r="F52" s="186"/>
      <c r="G52" s="186"/>
      <c r="H52" s="186"/>
      <c r="I52" s="186"/>
      <c r="J52" s="186"/>
      <c r="K52" s="186"/>
      <c r="L52" s="186"/>
      <c r="M52" s="186"/>
      <c r="N52" s="186"/>
      <c r="O52" s="186"/>
      <c r="P52" s="58"/>
      <c r="Q52" s="187" t="str">
        <f>[1]Sheet2!P52</f>
        <v>SO-0952-20</v>
      </c>
      <c r="R52" s="187"/>
      <c r="S52" s="187"/>
      <c r="T52" s="187"/>
      <c r="U52" s="187"/>
      <c r="V52" s="187"/>
      <c r="W52" s="59"/>
      <c r="X52" s="129" t="s">
        <v>95</v>
      </c>
      <c r="Y52" s="129"/>
      <c r="Z52" s="129"/>
      <c r="AA52" s="129"/>
      <c r="AB52" s="129"/>
      <c r="AC52" s="129"/>
      <c r="AD52" s="60"/>
      <c r="AE52" s="125" t="s">
        <v>113</v>
      </c>
      <c r="AF52" s="125"/>
      <c r="AG52" s="125"/>
      <c r="AH52" s="125"/>
      <c r="AI52" s="60"/>
      <c r="AJ52" s="129" t="s">
        <v>121</v>
      </c>
      <c r="AK52" s="129"/>
      <c r="AL52" s="129"/>
      <c r="AM52" s="129"/>
      <c r="AN52" s="12"/>
    </row>
    <row r="53" spans="1:40" ht="17.100000000000001" customHeight="1">
      <c r="A53" s="45"/>
      <c r="B53" s="57">
        <v>9</v>
      </c>
      <c r="C53" s="186" t="s">
        <v>126</v>
      </c>
      <c r="D53" s="186"/>
      <c r="E53" s="186"/>
      <c r="F53" s="186"/>
      <c r="G53" s="186"/>
      <c r="H53" s="186"/>
      <c r="I53" s="186"/>
      <c r="J53" s="186"/>
      <c r="K53" s="186"/>
      <c r="L53" s="186"/>
      <c r="M53" s="186"/>
      <c r="N53" s="186"/>
      <c r="O53" s="186"/>
      <c r="P53" s="58"/>
      <c r="Q53" s="187" t="str">
        <f>[1]Sheet2!P53</f>
        <v>SG-0123-20</v>
      </c>
      <c r="R53" s="187"/>
      <c r="S53" s="187"/>
      <c r="T53" s="187"/>
      <c r="U53" s="187"/>
      <c r="V53" s="187"/>
      <c r="W53" s="59"/>
      <c r="X53" s="129" t="s">
        <v>95</v>
      </c>
      <c r="Y53" s="129"/>
      <c r="Z53" s="129"/>
      <c r="AA53" s="129"/>
      <c r="AB53" s="129"/>
      <c r="AC53" s="129"/>
      <c r="AD53" s="60"/>
      <c r="AE53" s="125" t="s">
        <v>109</v>
      </c>
      <c r="AF53" s="125"/>
      <c r="AG53" s="125"/>
      <c r="AH53" s="125"/>
      <c r="AI53" s="60"/>
      <c r="AJ53" s="129" t="s">
        <v>120</v>
      </c>
      <c r="AK53" s="129"/>
      <c r="AL53" s="129"/>
      <c r="AM53" s="129"/>
      <c r="AN53" s="12"/>
    </row>
    <row r="54" spans="1:40" ht="17.100000000000001" customHeight="1">
      <c r="A54" s="45"/>
      <c r="B54" s="57">
        <v>10</v>
      </c>
      <c r="C54" s="186" t="s">
        <v>127</v>
      </c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6"/>
      <c r="O54" s="186"/>
      <c r="P54" s="58"/>
      <c r="Q54" s="187" t="str">
        <f>[1]Sheet2!P54</f>
        <v>SW-0173-20</v>
      </c>
      <c r="R54" s="187"/>
      <c r="S54" s="187"/>
      <c r="T54" s="187"/>
      <c r="U54" s="187"/>
      <c r="V54" s="187"/>
      <c r="W54" s="59"/>
      <c r="X54" s="129" t="s">
        <v>95</v>
      </c>
      <c r="Y54" s="129"/>
      <c r="Z54" s="129"/>
      <c r="AA54" s="129"/>
      <c r="AB54" s="129"/>
      <c r="AC54" s="129"/>
      <c r="AD54" s="60"/>
      <c r="AE54" s="125" t="s">
        <v>114</v>
      </c>
      <c r="AF54" s="125"/>
      <c r="AG54" s="125"/>
      <c r="AH54" s="125"/>
      <c r="AI54" s="60"/>
      <c r="AJ54" s="129" t="s">
        <v>119</v>
      </c>
      <c r="AK54" s="129"/>
      <c r="AL54" s="129"/>
      <c r="AM54" s="129"/>
      <c r="AN54" s="12"/>
    </row>
    <row r="55" spans="1:40" ht="17.100000000000001" customHeight="1">
      <c r="A55" s="45"/>
      <c r="B55" s="57">
        <v>11</v>
      </c>
      <c r="C55" s="186" t="s">
        <v>122</v>
      </c>
      <c r="D55" s="186"/>
      <c r="E55" s="186"/>
      <c r="F55" s="186"/>
      <c r="G55" s="186"/>
      <c r="H55" s="186"/>
      <c r="I55" s="186"/>
      <c r="J55" s="186"/>
      <c r="K55" s="186"/>
      <c r="L55" s="186"/>
      <c r="M55" s="186"/>
      <c r="N55" s="186"/>
      <c r="O55" s="186"/>
      <c r="P55" s="58"/>
      <c r="Q55" s="187" t="str">
        <f>[1]Sheet2!P55</f>
        <v>SP-0577-20</v>
      </c>
      <c r="R55" s="187"/>
      <c r="S55" s="187"/>
      <c r="T55" s="187"/>
      <c r="U55" s="187"/>
      <c r="V55" s="187"/>
      <c r="W55" s="59"/>
      <c r="X55" s="129" t="s">
        <v>95</v>
      </c>
      <c r="Y55" s="129"/>
      <c r="Z55" s="129"/>
      <c r="AA55" s="129"/>
      <c r="AB55" s="129"/>
      <c r="AC55" s="129"/>
      <c r="AD55" s="60"/>
      <c r="AE55" s="125" t="s">
        <v>101</v>
      </c>
      <c r="AF55" s="125"/>
      <c r="AG55" s="125"/>
      <c r="AH55" s="125"/>
      <c r="AI55" s="60"/>
      <c r="AJ55" s="129" t="s">
        <v>102</v>
      </c>
      <c r="AK55" s="129"/>
      <c r="AL55" s="129"/>
      <c r="AM55" s="129"/>
      <c r="AN55" s="12"/>
    </row>
    <row r="56" spans="1:40" ht="17.100000000000001" customHeight="1">
      <c r="A56" s="45"/>
      <c r="B56" s="57">
        <v>12</v>
      </c>
      <c r="C56" s="186" t="s">
        <v>134</v>
      </c>
      <c r="D56" s="186"/>
      <c r="E56" s="186"/>
      <c r="F56" s="186"/>
      <c r="G56" s="186"/>
      <c r="H56" s="186"/>
      <c r="I56" s="186"/>
      <c r="J56" s="186"/>
      <c r="K56" s="186"/>
      <c r="L56" s="186"/>
      <c r="M56" s="186"/>
      <c r="N56" s="186"/>
      <c r="O56" s="186"/>
      <c r="P56" s="58"/>
      <c r="Q56" s="187" t="s">
        <v>133</v>
      </c>
      <c r="R56" s="187"/>
      <c r="S56" s="187"/>
      <c r="T56" s="187"/>
      <c r="U56" s="187"/>
      <c r="V56" s="187"/>
      <c r="W56" s="59"/>
      <c r="X56" s="125" t="s">
        <v>95</v>
      </c>
      <c r="Y56" s="125"/>
      <c r="Z56" s="125"/>
      <c r="AA56" s="125"/>
      <c r="AB56" s="125"/>
      <c r="AC56" s="125"/>
      <c r="AD56" s="60"/>
      <c r="AE56" s="125" t="s">
        <v>113</v>
      </c>
      <c r="AF56" s="125"/>
      <c r="AG56" s="125"/>
      <c r="AH56" s="125"/>
      <c r="AI56" s="60"/>
      <c r="AJ56" s="129" t="s">
        <v>121</v>
      </c>
      <c r="AK56" s="129"/>
      <c r="AL56" s="129"/>
      <c r="AM56" s="129"/>
      <c r="AN56" s="12"/>
    </row>
    <row r="57" spans="1:40" ht="17.100000000000001" customHeight="1">
      <c r="A57" s="45"/>
      <c r="B57" s="57">
        <v>13</v>
      </c>
      <c r="C57" s="186" t="s">
        <v>135</v>
      </c>
      <c r="D57" s="186"/>
      <c r="E57" s="186"/>
      <c r="F57" s="186"/>
      <c r="G57" s="186"/>
      <c r="H57" s="186"/>
      <c r="I57" s="186"/>
      <c r="J57" s="186"/>
      <c r="K57" s="186"/>
      <c r="L57" s="186"/>
      <c r="M57" s="186"/>
      <c r="N57" s="186"/>
      <c r="O57" s="186"/>
      <c r="P57" s="58"/>
      <c r="Q57" s="187" t="s">
        <v>136</v>
      </c>
      <c r="R57" s="187"/>
      <c r="S57" s="187"/>
      <c r="T57" s="187"/>
      <c r="U57" s="187"/>
      <c r="V57" s="187"/>
      <c r="W57" s="59"/>
      <c r="X57" s="125" t="s">
        <v>95</v>
      </c>
      <c r="Y57" s="125"/>
      <c r="Z57" s="125"/>
      <c r="AA57" s="125"/>
      <c r="AB57" s="125"/>
      <c r="AC57" s="125"/>
      <c r="AD57" s="60"/>
      <c r="AE57" s="125" t="s">
        <v>137</v>
      </c>
      <c r="AF57" s="125"/>
      <c r="AG57" s="125"/>
      <c r="AH57" s="125"/>
      <c r="AI57" s="60"/>
      <c r="AJ57" s="129" t="s">
        <v>138</v>
      </c>
      <c r="AK57" s="129"/>
      <c r="AL57" s="129"/>
      <c r="AM57" s="129"/>
      <c r="AN57" s="12"/>
    </row>
    <row r="58" spans="1:40" ht="17.100000000000001" customHeight="1">
      <c r="A58" s="45"/>
      <c r="B58" s="57">
        <v>14</v>
      </c>
      <c r="C58" s="186" t="s">
        <v>139</v>
      </c>
      <c r="D58" s="186"/>
      <c r="E58" s="186"/>
      <c r="F58" s="186"/>
      <c r="G58" s="186"/>
      <c r="H58" s="186"/>
      <c r="I58" s="186"/>
      <c r="J58" s="186"/>
      <c r="K58" s="186"/>
      <c r="L58" s="186"/>
      <c r="M58" s="186"/>
      <c r="N58" s="186"/>
      <c r="O58" s="186"/>
      <c r="P58" s="58"/>
      <c r="Q58" s="187" t="s">
        <v>140</v>
      </c>
      <c r="R58" s="187"/>
      <c r="S58" s="187"/>
      <c r="T58" s="187"/>
      <c r="U58" s="187"/>
      <c r="V58" s="187"/>
      <c r="W58" s="59"/>
      <c r="X58" s="125" t="s">
        <v>95</v>
      </c>
      <c r="Y58" s="125"/>
      <c r="Z58" s="125"/>
      <c r="AA58" s="125"/>
      <c r="AB58" s="125"/>
      <c r="AC58" s="125"/>
      <c r="AD58" s="60"/>
      <c r="AE58" s="125" t="s">
        <v>114</v>
      </c>
      <c r="AF58" s="125"/>
      <c r="AG58" s="125"/>
      <c r="AH58" s="125"/>
      <c r="AI58" s="60"/>
      <c r="AJ58" s="129" t="s">
        <v>119</v>
      </c>
      <c r="AK58" s="129"/>
      <c r="AL58" s="129"/>
      <c r="AM58" s="129"/>
      <c r="AN58" s="12"/>
    </row>
    <row r="59" spans="1:40" ht="17.100000000000001" customHeight="1">
      <c r="A59" s="45"/>
      <c r="B59" s="57">
        <v>15</v>
      </c>
      <c r="C59" s="186" t="s">
        <v>141</v>
      </c>
      <c r="D59" s="186"/>
      <c r="E59" s="186"/>
      <c r="F59" s="186"/>
      <c r="G59" s="186"/>
      <c r="H59" s="186"/>
      <c r="I59" s="186"/>
      <c r="J59" s="186"/>
      <c r="K59" s="186"/>
      <c r="L59" s="186"/>
      <c r="M59" s="186"/>
      <c r="N59" s="186"/>
      <c r="O59" s="186"/>
      <c r="P59" s="58"/>
      <c r="Q59" s="187" t="s">
        <v>142</v>
      </c>
      <c r="R59" s="187"/>
      <c r="S59" s="187"/>
      <c r="T59" s="187"/>
      <c r="U59" s="187"/>
      <c r="V59" s="187"/>
      <c r="W59" s="59"/>
      <c r="X59" s="125" t="s">
        <v>95</v>
      </c>
      <c r="Y59" s="125"/>
      <c r="Z59" s="125"/>
      <c r="AA59" s="125"/>
      <c r="AB59" s="125"/>
      <c r="AC59" s="125"/>
      <c r="AD59" s="60"/>
      <c r="AE59" s="125" t="s">
        <v>113</v>
      </c>
      <c r="AF59" s="125"/>
      <c r="AG59" s="125"/>
      <c r="AH59" s="125"/>
      <c r="AI59" s="60"/>
      <c r="AJ59" s="129" t="s">
        <v>121</v>
      </c>
      <c r="AK59" s="129"/>
      <c r="AL59" s="129"/>
      <c r="AM59" s="129"/>
      <c r="AN59" s="12"/>
    </row>
    <row r="60" spans="1:40" ht="17.100000000000001" customHeight="1">
      <c r="A60" s="61"/>
      <c r="B60" s="62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63"/>
      <c r="N60" s="228"/>
      <c r="O60" s="228"/>
      <c r="P60" s="228"/>
      <c r="Q60" s="228"/>
      <c r="R60" s="228"/>
      <c r="S60" s="228"/>
      <c r="T60" s="64"/>
      <c r="U60" s="63"/>
      <c r="V60" s="63"/>
      <c r="W60" s="63"/>
      <c r="X60" s="229"/>
      <c r="Y60" s="229"/>
      <c r="Z60" s="229"/>
      <c r="AA60" s="229"/>
      <c r="AB60" s="65"/>
      <c r="AC60" s="65"/>
      <c r="AD60" s="65"/>
      <c r="AE60" s="63"/>
      <c r="AF60" s="230"/>
      <c r="AG60" s="230"/>
      <c r="AH60" s="230"/>
      <c r="AI60" s="230"/>
      <c r="AJ60" s="230"/>
      <c r="AK60" s="66"/>
      <c r="AL60" s="66"/>
      <c r="AM60" s="66"/>
      <c r="AN60" s="67"/>
    </row>
    <row r="61" spans="1:40" ht="17.100000000000001" customHeight="1"/>
    <row r="62" spans="1:40" ht="17.100000000000001" customHeight="1">
      <c r="AD62" s="68" t="s">
        <v>57</v>
      </c>
      <c r="AE62" s="68" t="s">
        <v>57</v>
      </c>
      <c r="AF62" s="69"/>
    </row>
    <row r="63" spans="1:40" ht="17.100000000000001" customHeight="1">
      <c r="A63" s="231" t="s">
        <v>33</v>
      </c>
      <c r="B63" s="232"/>
      <c r="C63" s="232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2"/>
      <c r="R63" s="232"/>
      <c r="S63" s="232"/>
      <c r="T63" s="232"/>
      <c r="U63" s="232"/>
      <c r="V63" s="232"/>
      <c r="W63" s="232"/>
      <c r="X63" s="232"/>
      <c r="Y63" s="232"/>
      <c r="Z63" s="232"/>
      <c r="AA63" s="232"/>
      <c r="AB63" s="232"/>
      <c r="AC63" s="232"/>
      <c r="AD63" s="232"/>
      <c r="AE63" s="232"/>
      <c r="AF63" s="232"/>
      <c r="AG63" s="232"/>
      <c r="AH63" s="232"/>
      <c r="AI63" s="232"/>
      <c r="AJ63" s="232"/>
      <c r="AK63" s="232"/>
      <c r="AL63" s="232"/>
      <c r="AM63" s="232"/>
      <c r="AN63" s="233"/>
    </row>
    <row r="64" spans="1:40" ht="17.100000000000001" customHeight="1">
      <c r="A64" s="234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6"/>
    </row>
    <row r="65" spans="1:40" ht="17.100000000000001" customHeight="1">
      <c r="A65" s="246" t="s">
        <v>36</v>
      </c>
      <c r="B65" s="247"/>
      <c r="C65" s="247"/>
      <c r="D65" s="247"/>
      <c r="E65" s="247"/>
      <c r="F65" s="247"/>
      <c r="G65" s="246" t="s">
        <v>34</v>
      </c>
      <c r="H65" s="247"/>
      <c r="I65" s="247"/>
      <c r="J65" s="248"/>
      <c r="K65" s="246" t="s">
        <v>15</v>
      </c>
      <c r="L65" s="247"/>
      <c r="M65" s="248"/>
      <c r="N65" s="237" t="s">
        <v>35</v>
      </c>
      <c r="O65" s="238"/>
      <c r="P65" s="238"/>
      <c r="Q65" s="239"/>
      <c r="R65" s="213" t="s">
        <v>71</v>
      </c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5"/>
      <c r="AD65" s="213" t="s">
        <v>78</v>
      </c>
      <c r="AE65" s="214"/>
      <c r="AF65" s="214"/>
      <c r="AG65" s="214"/>
      <c r="AH65" s="214"/>
      <c r="AI65" s="257" t="s">
        <v>69</v>
      </c>
      <c r="AJ65" s="258"/>
      <c r="AK65" s="258"/>
      <c r="AL65" s="258"/>
      <c r="AM65" s="258"/>
      <c r="AN65" s="259"/>
    </row>
    <row r="66" spans="1:40" ht="17.100000000000001" customHeight="1">
      <c r="A66" s="252"/>
      <c r="B66" s="253"/>
      <c r="C66" s="253"/>
      <c r="D66" s="253"/>
      <c r="E66" s="253"/>
      <c r="F66" s="253"/>
      <c r="G66" s="252"/>
      <c r="H66" s="253"/>
      <c r="I66" s="253"/>
      <c r="J66" s="254"/>
      <c r="K66" s="249"/>
      <c r="L66" s="250"/>
      <c r="M66" s="251"/>
      <c r="N66" s="240"/>
      <c r="O66" s="241"/>
      <c r="P66" s="241"/>
      <c r="Q66" s="242"/>
      <c r="R66" s="216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8"/>
      <c r="AD66" s="216"/>
      <c r="AE66" s="217"/>
      <c r="AF66" s="217"/>
      <c r="AG66" s="217"/>
      <c r="AH66" s="217"/>
      <c r="AI66" s="260"/>
      <c r="AJ66" s="261"/>
      <c r="AK66" s="261"/>
      <c r="AL66" s="261"/>
      <c r="AM66" s="261"/>
      <c r="AN66" s="262"/>
    </row>
    <row r="67" spans="1:40" ht="24" customHeight="1">
      <c r="A67" s="267" t="s">
        <v>37</v>
      </c>
      <c r="B67" s="268"/>
      <c r="C67" s="269"/>
      <c r="D67" s="270" t="s">
        <v>38</v>
      </c>
      <c r="E67" s="268"/>
      <c r="F67" s="269"/>
      <c r="G67" s="221" t="s">
        <v>39</v>
      </c>
      <c r="H67" s="271"/>
      <c r="I67" s="118" t="s">
        <v>40</v>
      </c>
      <c r="J67" s="119"/>
      <c r="K67" s="252"/>
      <c r="L67" s="253"/>
      <c r="M67" s="254"/>
      <c r="N67" s="243"/>
      <c r="O67" s="244"/>
      <c r="P67" s="244"/>
      <c r="Q67" s="245"/>
      <c r="R67" s="221" t="s">
        <v>41</v>
      </c>
      <c r="S67" s="222"/>
      <c r="T67" s="222"/>
      <c r="U67" s="223"/>
      <c r="V67" s="255" t="s">
        <v>70</v>
      </c>
      <c r="W67" s="256"/>
      <c r="X67" s="226" t="s">
        <v>77</v>
      </c>
      <c r="Y67" s="227"/>
      <c r="Z67" s="81" t="s">
        <v>42</v>
      </c>
      <c r="AA67" s="81" t="s">
        <v>43</v>
      </c>
      <c r="AB67" s="224" t="s">
        <v>44</v>
      </c>
      <c r="AC67" s="225"/>
      <c r="AD67" s="219" t="s">
        <v>74</v>
      </c>
      <c r="AE67" s="220"/>
      <c r="AF67" s="266"/>
      <c r="AG67" s="219" t="s">
        <v>68</v>
      </c>
      <c r="AH67" s="220"/>
      <c r="AI67" s="263"/>
      <c r="AJ67" s="264"/>
      <c r="AK67" s="264"/>
      <c r="AL67" s="264"/>
      <c r="AM67" s="264"/>
      <c r="AN67" s="265"/>
    </row>
    <row r="68" spans="1:40" ht="24" customHeight="1">
      <c r="A68" s="98"/>
      <c r="B68" s="99" t="s">
        <v>216</v>
      </c>
      <c r="C68" s="100"/>
      <c r="D68" s="99" t="s">
        <v>217</v>
      </c>
      <c r="E68" s="99"/>
      <c r="F68" s="100" t="s">
        <v>215</v>
      </c>
      <c r="G68" s="101"/>
      <c r="H68" s="102">
        <v>1</v>
      </c>
      <c r="I68" s="103">
        <v>25</v>
      </c>
      <c r="J68" s="102"/>
      <c r="K68" s="158" t="s">
        <v>227</v>
      </c>
      <c r="L68" s="159"/>
      <c r="M68" s="160"/>
      <c r="N68" s="104"/>
      <c r="O68" s="105" t="s">
        <v>212</v>
      </c>
      <c r="P68" s="105"/>
      <c r="Q68" s="106"/>
      <c r="R68" s="101"/>
      <c r="S68" s="89" t="s">
        <v>152</v>
      </c>
      <c r="T68" s="89"/>
      <c r="U68" s="90"/>
      <c r="V68" s="107" t="s">
        <v>213</v>
      </c>
      <c r="W68" s="108"/>
      <c r="X68" s="109" t="s">
        <v>156</v>
      </c>
      <c r="Y68" s="110"/>
      <c r="Z68" s="91" t="s">
        <v>157</v>
      </c>
      <c r="AA68" s="91" t="s">
        <v>157</v>
      </c>
      <c r="AB68" s="111">
        <v>1561</v>
      </c>
      <c r="AC68" s="112"/>
      <c r="AD68" s="122" t="s">
        <v>158</v>
      </c>
      <c r="AE68" s="123"/>
      <c r="AF68" s="124"/>
      <c r="AG68" s="92"/>
      <c r="AH68" s="92"/>
      <c r="AI68" s="92" t="s">
        <v>214</v>
      </c>
      <c r="AJ68" s="92"/>
      <c r="AK68" s="92"/>
      <c r="AL68" s="92"/>
      <c r="AM68" s="116"/>
      <c r="AN68" s="97"/>
    </row>
    <row r="69" spans="1:40" ht="24" customHeight="1">
      <c r="A69" s="98"/>
      <c r="B69" s="99" t="s">
        <v>210</v>
      </c>
      <c r="C69" s="100"/>
      <c r="D69" s="99"/>
      <c r="E69" s="99" t="s">
        <v>211</v>
      </c>
      <c r="F69" s="100"/>
      <c r="G69" s="101"/>
      <c r="H69" s="102">
        <v>1.2</v>
      </c>
      <c r="I69" s="103">
        <v>35</v>
      </c>
      <c r="J69" s="102"/>
      <c r="K69" s="158" t="s">
        <v>227</v>
      </c>
      <c r="L69" s="159"/>
      <c r="M69" s="160"/>
      <c r="N69" s="115"/>
      <c r="O69" s="113" t="s">
        <v>212</v>
      </c>
      <c r="P69" s="113"/>
      <c r="Q69" s="114"/>
      <c r="R69" s="101"/>
      <c r="S69" s="89" t="s">
        <v>152</v>
      </c>
      <c r="T69" s="89"/>
      <c r="U69" s="90"/>
      <c r="V69" s="107" t="s">
        <v>213</v>
      </c>
      <c r="W69" s="108"/>
      <c r="X69" s="109" t="s">
        <v>156</v>
      </c>
      <c r="Y69" s="110"/>
      <c r="Z69" s="91" t="s">
        <v>157</v>
      </c>
      <c r="AA69" s="91" t="s">
        <v>157</v>
      </c>
      <c r="AB69" s="111">
        <v>1561</v>
      </c>
      <c r="AC69" s="112"/>
      <c r="AD69" s="122" t="s">
        <v>158</v>
      </c>
      <c r="AE69" s="123"/>
      <c r="AF69" s="124"/>
      <c r="AG69" s="92"/>
      <c r="AH69" s="92"/>
      <c r="AI69" s="92" t="s">
        <v>214</v>
      </c>
      <c r="AJ69" s="92"/>
      <c r="AK69" s="92"/>
      <c r="AL69" s="92"/>
      <c r="AM69" s="117"/>
      <c r="AN69" s="93"/>
    </row>
    <row r="70" spans="1:40" ht="24" customHeight="1">
      <c r="A70" s="83"/>
      <c r="B70" s="84" t="s">
        <v>205</v>
      </c>
      <c r="C70" s="85"/>
      <c r="D70" s="84"/>
      <c r="E70" s="84" t="s">
        <v>206</v>
      </c>
      <c r="F70" s="85"/>
      <c r="G70" s="86"/>
      <c r="H70" s="87">
        <v>1.9</v>
      </c>
      <c r="I70" s="88">
        <v>64</v>
      </c>
      <c r="J70" s="87"/>
      <c r="K70" s="146" t="s">
        <v>143</v>
      </c>
      <c r="L70" s="148"/>
      <c r="M70" s="147"/>
      <c r="N70" s="146" t="s">
        <v>207</v>
      </c>
      <c r="O70" s="156"/>
      <c r="P70" s="156"/>
      <c r="Q70" s="157"/>
      <c r="R70" s="146" t="s">
        <v>152</v>
      </c>
      <c r="S70" s="148"/>
      <c r="T70" s="148"/>
      <c r="U70" s="147"/>
      <c r="V70" s="146" t="s">
        <v>209</v>
      </c>
      <c r="W70" s="147"/>
      <c r="X70" s="146" t="s">
        <v>156</v>
      </c>
      <c r="Y70" s="147"/>
      <c r="Z70" s="91" t="s">
        <v>157</v>
      </c>
      <c r="AA70" s="91" t="s">
        <v>157</v>
      </c>
      <c r="AB70" s="155">
        <v>1630</v>
      </c>
      <c r="AC70" s="155"/>
      <c r="AD70" s="122" t="s">
        <v>158</v>
      </c>
      <c r="AE70" s="123"/>
      <c r="AF70" s="124"/>
      <c r="AG70" s="146"/>
      <c r="AH70" s="147"/>
      <c r="AI70" s="122" t="s">
        <v>208</v>
      </c>
      <c r="AJ70" s="123"/>
      <c r="AK70" s="123"/>
      <c r="AL70" s="123"/>
      <c r="AM70" s="123"/>
      <c r="AN70" s="124"/>
    </row>
    <row r="71" spans="1:40" ht="24" customHeight="1">
      <c r="A71" s="94"/>
      <c r="B71" s="95" t="s">
        <v>202</v>
      </c>
      <c r="C71" s="96"/>
      <c r="D71" s="84"/>
      <c r="E71" s="95" t="s">
        <v>203</v>
      </c>
      <c r="F71" s="85"/>
      <c r="G71" s="86"/>
      <c r="H71" s="87">
        <v>3.9</v>
      </c>
      <c r="I71" s="88">
        <v>117</v>
      </c>
      <c r="J71" s="102"/>
      <c r="K71" s="146" t="s">
        <v>143</v>
      </c>
      <c r="L71" s="148"/>
      <c r="M71" s="147"/>
      <c r="N71" s="146" t="s">
        <v>204</v>
      </c>
      <c r="O71" s="156"/>
      <c r="P71" s="156"/>
      <c r="Q71" s="157"/>
      <c r="R71" s="146" t="s">
        <v>153</v>
      </c>
      <c r="S71" s="148"/>
      <c r="T71" s="148"/>
      <c r="U71" s="147"/>
      <c r="V71" s="146" t="s">
        <v>155</v>
      </c>
      <c r="W71" s="147"/>
      <c r="X71" s="146" t="s">
        <v>156</v>
      </c>
      <c r="Y71" s="147"/>
      <c r="Z71" s="91" t="s">
        <v>157</v>
      </c>
      <c r="AA71" s="91" t="s">
        <v>157</v>
      </c>
      <c r="AB71" s="155">
        <v>1933</v>
      </c>
      <c r="AC71" s="155"/>
      <c r="AD71" s="122" t="s">
        <v>158</v>
      </c>
      <c r="AE71" s="123"/>
      <c r="AF71" s="124"/>
      <c r="AG71" s="146"/>
      <c r="AH71" s="147"/>
      <c r="AI71" s="122" t="s">
        <v>159</v>
      </c>
      <c r="AJ71" s="123"/>
      <c r="AK71" s="123"/>
      <c r="AL71" s="123"/>
      <c r="AM71" s="123"/>
      <c r="AN71" s="124"/>
    </row>
    <row r="72" spans="1:40" ht="17.100000000000001" customHeight="1">
      <c r="A72" s="161">
        <v>43717</v>
      </c>
      <c r="B72" s="161"/>
      <c r="C72" s="161"/>
      <c r="D72" s="162">
        <v>43809</v>
      </c>
      <c r="E72" s="163"/>
      <c r="F72" s="164"/>
      <c r="G72" s="165">
        <f>SUM(I72/30)</f>
        <v>3.0666666666666669</v>
      </c>
      <c r="H72" s="166"/>
      <c r="I72" s="120">
        <f t="shared" ref="I72:I88" si="0">DATEDIF(A72,D72,"D")</f>
        <v>92</v>
      </c>
      <c r="J72" s="121"/>
      <c r="K72" s="146" t="s">
        <v>143</v>
      </c>
      <c r="L72" s="148"/>
      <c r="M72" s="147"/>
      <c r="N72" s="146" t="s">
        <v>145</v>
      </c>
      <c r="O72" s="156"/>
      <c r="P72" s="156"/>
      <c r="Q72" s="157"/>
      <c r="R72" s="146" t="s">
        <v>152</v>
      </c>
      <c r="S72" s="148"/>
      <c r="T72" s="148"/>
      <c r="U72" s="147"/>
      <c r="V72" s="146" t="s">
        <v>154</v>
      </c>
      <c r="W72" s="147"/>
      <c r="X72" s="146" t="s">
        <v>156</v>
      </c>
      <c r="Y72" s="147"/>
      <c r="Z72" s="91" t="s">
        <v>157</v>
      </c>
      <c r="AA72" s="91" t="s">
        <v>157</v>
      </c>
      <c r="AB72" s="155">
        <v>1933</v>
      </c>
      <c r="AC72" s="155"/>
      <c r="AD72" s="122" t="s">
        <v>158</v>
      </c>
      <c r="AE72" s="123"/>
      <c r="AF72" s="124"/>
      <c r="AG72" s="146"/>
      <c r="AH72" s="147"/>
      <c r="AI72" s="122" t="s">
        <v>159</v>
      </c>
      <c r="AJ72" s="123"/>
      <c r="AK72" s="123"/>
      <c r="AL72" s="123"/>
      <c r="AM72" s="123"/>
      <c r="AN72" s="124"/>
    </row>
    <row r="73" spans="1:40" ht="17.100000000000001" customHeight="1">
      <c r="A73" s="161">
        <v>43401</v>
      </c>
      <c r="B73" s="161"/>
      <c r="C73" s="161"/>
      <c r="D73" s="162">
        <v>43532</v>
      </c>
      <c r="E73" s="163"/>
      <c r="F73" s="164"/>
      <c r="G73" s="165">
        <f t="shared" ref="G73:G88" si="1">SUM(I73/30)</f>
        <v>4.3666666666666663</v>
      </c>
      <c r="H73" s="166"/>
      <c r="I73" s="120">
        <f t="shared" si="0"/>
        <v>131</v>
      </c>
      <c r="J73" s="121"/>
      <c r="K73" s="146" t="s">
        <v>143</v>
      </c>
      <c r="L73" s="148"/>
      <c r="M73" s="147"/>
      <c r="N73" s="146" t="s">
        <v>146</v>
      </c>
      <c r="O73" s="156"/>
      <c r="P73" s="156"/>
      <c r="Q73" s="157"/>
      <c r="R73" s="146" t="s">
        <v>152</v>
      </c>
      <c r="S73" s="148"/>
      <c r="T73" s="148"/>
      <c r="U73" s="147"/>
      <c r="V73" s="146" t="s">
        <v>154</v>
      </c>
      <c r="W73" s="147"/>
      <c r="X73" s="146" t="s">
        <v>156</v>
      </c>
      <c r="Y73" s="147"/>
      <c r="Z73" s="91" t="s">
        <v>157</v>
      </c>
      <c r="AA73" s="91" t="s">
        <v>157</v>
      </c>
      <c r="AB73" s="155">
        <v>1438</v>
      </c>
      <c r="AC73" s="155"/>
      <c r="AD73" s="122" t="s">
        <v>158</v>
      </c>
      <c r="AE73" s="123"/>
      <c r="AF73" s="124"/>
      <c r="AG73" s="146"/>
      <c r="AH73" s="147"/>
      <c r="AI73" s="122" t="s">
        <v>159</v>
      </c>
      <c r="AJ73" s="123"/>
      <c r="AK73" s="123"/>
      <c r="AL73" s="123"/>
      <c r="AM73" s="123"/>
      <c r="AN73" s="124"/>
    </row>
    <row r="74" spans="1:40" ht="17.100000000000001" customHeight="1">
      <c r="A74" s="161">
        <v>43185</v>
      </c>
      <c r="B74" s="161"/>
      <c r="C74" s="161"/>
      <c r="D74" s="162">
        <v>43320</v>
      </c>
      <c r="E74" s="163"/>
      <c r="F74" s="164"/>
      <c r="G74" s="165">
        <f t="shared" si="1"/>
        <v>4.5</v>
      </c>
      <c r="H74" s="166"/>
      <c r="I74" s="120">
        <f t="shared" si="0"/>
        <v>135</v>
      </c>
      <c r="J74" s="121"/>
      <c r="K74" s="146" t="s">
        <v>143</v>
      </c>
      <c r="L74" s="148"/>
      <c r="M74" s="147"/>
      <c r="N74" s="146" t="s">
        <v>147</v>
      </c>
      <c r="O74" s="156"/>
      <c r="P74" s="156"/>
      <c r="Q74" s="157"/>
      <c r="R74" s="146" t="s">
        <v>152</v>
      </c>
      <c r="S74" s="148"/>
      <c r="T74" s="148"/>
      <c r="U74" s="147"/>
      <c r="V74" s="146" t="s">
        <v>154</v>
      </c>
      <c r="W74" s="147"/>
      <c r="X74" s="146" t="s">
        <v>156</v>
      </c>
      <c r="Y74" s="147"/>
      <c r="Z74" s="91" t="s">
        <v>157</v>
      </c>
      <c r="AA74" s="91" t="s">
        <v>157</v>
      </c>
      <c r="AB74" s="155">
        <v>1705</v>
      </c>
      <c r="AC74" s="155"/>
      <c r="AD74" s="122" t="s">
        <v>158</v>
      </c>
      <c r="AE74" s="123"/>
      <c r="AF74" s="124"/>
      <c r="AG74" s="146"/>
      <c r="AH74" s="147"/>
      <c r="AI74" s="122" t="s">
        <v>159</v>
      </c>
      <c r="AJ74" s="123"/>
      <c r="AK74" s="123"/>
      <c r="AL74" s="123"/>
      <c r="AM74" s="123"/>
      <c r="AN74" s="124"/>
    </row>
    <row r="75" spans="1:40" ht="17.100000000000001" customHeight="1">
      <c r="A75" s="161">
        <v>42964</v>
      </c>
      <c r="B75" s="161"/>
      <c r="C75" s="161"/>
      <c r="D75" s="162">
        <v>43054</v>
      </c>
      <c r="E75" s="163"/>
      <c r="F75" s="164"/>
      <c r="G75" s="165">
        <f t="shared" si="1"/>
        <v>3</v>
      </c>
      <c r="H75" s="166"/>
      <c r="I75" s="120">
        <f t="shared" si="0"/>
        <v>90</v>
      </c>
      <c r="J75" s="121"/>
      <c r="K75" s="155" t="s">
        <v>143</v>
      </c>
      <c r="L75" s="155"/>
      <c r="M75" s="155"/>
      <c r="N75" s="146" t="s">
        <v>148</v>
      </c>
      <c r="O75" s="156"/>
      <c r="P75" s="156"/>
      <c r="Q75" s="157"/>
      <c r="R75" s="155" t="s">
        <v>152</v>
      </c>
      <c r="S75" s="155"/>
      <c r="T75" s="155"/>
      <c r="U75" s="155"/>
      <c r="V75" s="146" t="s">
        <v>154</v>
      </c>
      <c r="W75" s="147"/>
      <c r="X75" s="146" t="s">
        <v>156</v>
      </c>
      <c r="Y75" s="147"/>
      <c r="Z75" s="91" t="s">
        <v>157</v>
      </c>
      <c r="AA75" s="91" t="s">
        <v>157</v>
      </c>
      <c r="AB75" s="155">
        <v>1705</v>
      </c>
      <c r="AC75" s="155"/>
      <c r="AD75" s="122" t="s">
        <v>158</v>
      </c>
      <c r="AE75" s="123"/>
      <c r="AF75" s="124"/>
      <c r="AG75" s="146"/>
      <c r="AH75" s="147"/>
      <c r="AI75" s="122" t="s">
        <v>159</v>
      </c>
      <c r="AJ75" s="123"/>
      <c r="AK75" s="123"/>
      <c r="AL75" s="123"/>
      <c r="AM75" s="123"/>
      <c r="AN75" s="124"/>
    </row>
    <row r="76" spans="1:40" ht="17.100000000000001" customHeight="1">
      <c r="A76" s="161">
        <v>42689</v>
      </c>
      <c r="B76" s="161"/>
      <c r="C76" s="161"/>
      <c r="D76" s="162">
        <v>42767</v>
      </c>
      <c r="E76" s="163"/>
      <c r="F76" s="164"/>
      <c r="G76" s="165">
        <f t="shared" si="1"/>
        <v>2.6</v>
      </c>
      <c r="H76" s="166"/>
      <c r="I76" s="120">
        <f t="shared" si="0"/>
        <v>78</v>
      </c>
      <c r="J76" s="121"/>
      <c r="K76" s="155" t="s">
        <v>143</v>
      </c>
      <c r="L76" s="155"/>
      <c r="M76" s="155"/>
      <c r="N76" s="146" t="s">
        <v>148</v>
      </c>
      <c r="O76" s="156"/>
      <c r="P76" s="156"/>
      <c r="Q76" s="157"/>
      <c r="R76" s="155" t="s">
        <v>152</v>
      </c>
      <c r="S76" s="155"/>
      <c r="T76" s="155"/>
      <c r="U76" s="155"/>
      <c r="V76" s="146" t="s">
        <v>154</v>
      </c>
      <c r="W76" s="147"/>
      <c r="X76" s="146" t="s">
        <v>156</v>
      </c>
      <c r="Y76" s="147"/>
      <c r="Z76" s="91" t="s">
        <v>157</v>
      </c>
      <c r="AA76" s="91" t="s">
        <v>157</v>
      </c>
      <c r="AB76" s="155">
        <v>1705</v>
      </c>
      <c r="AC76" s="155"/>
      <c r="AD76" s="122" t="s">
        <v>158</v>
      </c>
      <c r="AE76" s="123"/>
      <c r="AF76" s="124"/>
      <c r="AG76" s="146"/>
      <c r="AH76" s="147"/>
      <c r="AI76" s="122" t="s">
        <v>159</v>
      </c>
      <c r="AJ76" s="123"/>
      <c r="AK76" s="123"/>
      <c r="AL76" s="123"/>
      <c r="AM76" s="123"/>
      <c r="AN76" s="124"/>
    </row>
    <row r="77" spans="1:40" ht="17.100000000000001" customHeight="1">
      <c r="A77" s="161">
        <v>42489</v>
      </c>
      <c r="B77" s="161"/>
      <c r="C77" s="161"/>
      <c r="D77" s="162">
        <v>42566</v>
      </c>
      <c r="E77" s="163"/>
      <c r="F77" s="164"/>
      <c r="G77" s="165">
        <f t="shared" si="1"/>
        <v>2.5666666666666669</v>
      </c>
      <c r="H77" s="166"/>
      <c r="I77" s="120">
        <f t="shared" si="0"/>
        <v>77</v>
      </c>
      <c r="J77" s="121"/>
      <c r="K77" s="155" t="s">
        <v>143</v>
      </c>
      <c r="L77" s="155"/>
      <c r="M77" s="155"/>
      <c r="N77" s="146" t="s">
        <v>148</v>
      </c>
      <c r="O77" s="156"/>
      <c r="P77" s="156"/>
      <c r="Q77" s="157"/>
      <c r="R77" s="155" t="s">
        <v>152</v>
      </c>
      <c r="S77" s="155"/>
      <c r="T77" s="155"/>
      <c r="U77" s="155"/>
      <c r="V77" s="146" t="s">
        <v>154</v>
      </c>
      <c r="W77" s="147"/>
      <c r="X77" s="146" t="s">
        <v>156</v>
      </c>
      <c r="Y77" s="147"/>
      <c r="Z77" s="91" t="s">
        <v>157</v>
      </c>
      <c r="AA77" s="91" t="s">
        <v>157</v>
      </c>
      <c r="AB77" s="155">
        <v>1705</v>
      </c>
      <c r="AC77" s="155"/>
      <c r="AD77" s="122" t="s">
        <v>158</v>
      </c>
      <c r="AE77" s="123"/>
      <c r="AF77" s="124"/>
      <c r="AG77" s="146"/>
      <c r="AH77" s="147"/>
      <c r="AI77" s="122" t="s">
        <v>159</v>
      </c>
      <c r="AJ77" s="123"/>
      <c r="AK77" s="123"/>
      <c r="AL77" s="123"/>
      <c r="AM77" s="123"/>
      <c r="AN77" s="124"/>
    </row>
    <row r="78" spans="1:40" ht="17.100000000000001" customHeight="1">
      <c r="A78" s="161">
        <v>42348</v>
      </c>
      <c r="B78" s="161"/>
      <c r="C78" s="161"/>
      <c r="D78" s="162">
        <v>42421</v>
      </c>
      <c r="E78" s="163"/>
      <c r="F78" s="164"/>
      <c r="G78" s="165">
        <f t="shared" si="1"/>
        <v>2.4333333333333331</v>
      </c>
      <c r="H78" s="166"/>
      <c r="I78" s="120">
        <f t="shared" si="0"/>
        <v>73</v>
      </c>
      <c r="J78" s="121"/>
      <c r="K78" s="155" t="s">
        <v>143</v>
      </c>
      <c r="L78" s="155"/>
      <c r="M78" s="155"/>
      <c r="N78" s="146" t="s">
        <v>148</v>
      </c>
      <c r="O78" s="156"/>
      <c r="P78" s="156"/>
      <c r="Q78" s="157"/>
      <c r="R78" s="155" t="s">
        <v>152</v>
      </c>
      <c r="S78" s="155"/>
      <c r="T78" s="155"/>
      <c r="U78" s="155"/>
      <c r="V78" s="146" t="s">
        <v>154</v>
      </c>
      <c r="W78" s="147"/>
      <c r="X78" s="146" t="s">
        <v>156</v>
      </c>
      <c r="Y78" s="147"/>
      <c r="Z78" s="91" t="s">
        <v>157</v>
      </c>
      <c r="AA78" s="91" t="s">
        <v>157</v>
      </c>
      <c r="AB78" s="155">
        <v>1705</v>
      </c>
      <c r="AC78" s="155"/>
      <c r="AD78" s="122" t="s">
        <v>158</v>
      </c>
      <c r="AE78" s="123"/>
      <c r="AF78" s="124"/>
      <c r="AG78" s="146"/>
      <c r="AH78" s="147"/>
      <c r="AI78" s="122" t="s">
        <v>159</v>
      </c>
      <c r="AJ78" s="123"/>
      <c r="AK78" s="123"/>
      <c r="AL78" s="123"/>
      <c r="AM78" s="123"/>
      <c r="AN78" s="124"/>
    </row>
    <row r="79" spans="1:40" ht="17.100000000000001" customHeight="1">
      <c r="A79" s="161">
        <v>42231</v>
      </c>
      <c r="B79" s="161"/>
      <c r="C79" s="161"/>
      <c r="D79" s="162">
        <v>42298</v>
      </c>
      <c r="E79" s="163"/>
      <c r="F79" s="164"/>
      <c r="G79" s="165">
        <f t="shared" si="1"/>
        <v>2.2333333333333334</v>
      </c>
      <c r="H79" s="166"/>
      <c r="I79" s="120">
        <f t="shared" si="0"/>
        <v>67</v>
      </c>
      <c r="J79" s="121"/>
      <c r="K79" s="155" t="s">
        <v>143</v>
      </c>
      <c r="L79" s="155"/>
      <c r="M79" s="155"/>
      <c r="N79" s="146" t="s">
        <v>148</v>
      </c>
      <c r="O79" s="156"/>
      <c r="P79" s="156"/>
      <c r="Q79" s="157"/>
      <c r="R79" s="155" t="s">
        <v>152</v>
      </c>
      <c r="S79" s="155"/>
      <c r="T79" s="155"/>
      <c r="U79" s="155"/>
      <c r="V79" s="146" t="s">
        <v>154</v>
      </c>
      <c r="W79" s="147"/>
      <c r="X79" s="146" t="s">
        <v>156</v>
      </c>
      <c r="Y79" s="147"/>
      <c r="Z79" s="91" t="s">
        <v>157</v>
      </c>
      <c r="AA79" s="91" t="s">
        <v>157</v>
      </c>
      <c r="AB79" s="155">
        <v>1705</v>
      </c>
      <c r="AC79" s="155"/>
      <c r="AD79" s="122" t="s">
        <v>158</v>
      </c>
      <c r="AE79" s="123"/>
      <c r="AF79" s="124"/>
      <c r="AG79" s="146"/>
      <c r="AH79" s="147"/>
      <c r="AI79" s="122" t="s">
        <v>159</v>
      </c>
      <c r="AJ79" s="123"/>
      <c r="AK79" s="123"/>
      <c r="AL79" s="123"/>
      <c r="AM79" s="123"/>
      <c r="AN79" s="124"/>
    </row>
    <row r="80" spans="1:40" ht="17.100000000000001" customHeight="1">
      <c r="A80" s="161">
        <v>42104</v>
      </c>
      <c r="B80" s="161"/>
      <c r="C80" s="161"/>
      <c r="D80" s="162">
        <v>42165</v>
      </c>
      <c r="E80" s="163"/>
      <c r="F80" s="164"/>
      <c r="G80" s="165">
        <f t="shared" si="1"/>
        <v>2.0333333333333332</v>
      </c>
      <c r="H80" s="166"/>
      <c r="I80" s="120">
        <f t="shared" si="0"/>
        <v>61</v>
      </c>
      <c r="J80" s="121"/>
      <c r="K80" s="155" t="s">
        <v>143</v>
      </c>
      <c r="L80" s="155"/>
      <c r="M80" s="155"/>
      <c r="N80" s="146" t="s">
        <v>149</v>
      </c>
      <c r="O80" s="156"/>
      <c r="P80" s="156"/>
      <c r="Q80" s="157"/>
      <c r="R80" s="155" t="s">
        <v>152</v>
      </c>
      <c r="S80" s="155"/>
      <c r="T80" s="155"/>
      <c r="U80" s="155"/>
      <c r="V80" s="146" t="s">
        <v>154</v>
      </c>
      <c r="W80" s="147"/>
      <c r="X80" s="146" t="s">
        <v>156</v>
      </c>
      <c r="Y80" s="147"/>
      <c r="Z80" s="91" t="s">
        <v>157</v>
      </c>
      <c r="AA80" s="91" t="s">
        <v>157</v>
      </c>
      <c r="AB80" s="155">
        <v>1280</v>
      </c>
      <c r="AC80" s="155"/>
      <c r="AD80" s="122" t="s">
        <v>158</v>
      </c>
      <c r="AE80" s="123"/>
      <c r="AF80" s="124"/>
      <c r="AG80" s="146"/>
      <c r="AH80" s="147"/>
      <c r="AI80" s="122" t="s">
        <v>159</v>
      </c>
      <c r="AJ80" s="123"/>
      <c r="AK80" s="123"/>
      <c r="AL80" s="123"/>
      <c r="AM80" s="123"/>
      <c r="AN80" s="124"/>
    </row>
    <row r="81" spans="1:40" ht="17.100000000000001" customHeight="1">
      <c r="A81" s="161">
        <v>41967</v>
      </c>
      <c r="B81" s="161"/>
      <c r="C81" s="161"/>
      <c r="D81" s="162">
        <v>42032</v>
      </c>
      <c r="E81" s="163"/>
      <c r="F81" s="164"/>
      <c r="G81" s="165">
        <f t="shared" si="1"/>
        <v>2.1666666666666665</v>
      </c>
      <c r="H81" s="166"/>
      <c r="I81" s="120">
        <f t="shared" si="0"/>
        <v>65</v>
      </c>
      <c r="J81" s="121"/>
      <c r="K81" s="155" t="s">
        <v>143</v>
      </c>
      <c r="L81" s="155"/>
      <c r="M81" s="155"/>
      <c r="N81" s="146" t="s">
        <v>149</v>
      </c>
      <c r="O81" s="156"/>
      <c r="P81" s="156"/>
      <c r="Q81" s="157"/>
      <c r="R81" s="155" t="s">
        <v>152</v>
      </c>
      <c r="S81" s="155"/>
      <c r="T81" s="155"/>
      <c r="U81" s="155"/>
      <c r="V81" s="146" t="s">
        <v>154</v>
      </c>
      <c r="W81" s="147"/>
      <c r="X81" s="146" t="s">
        <v>156</v>
      </c>
      <c r="Y81" s="147"/>
      <c r="Z81" s="91" t="s">
        <v>157</v>
      </c>
      <c r="AA81" s="91" t="s">
        <v>157</v>
      </c>
      <c r="AB81" s="155">
        <v>1280</v>
      </c>
      <c r="AC81" s="155"/>
      <c r="AD81" s="122" t="s">
        <v>158</v>
      </c>
      <c r="AE81" s="123"/>
      <c r="AF81" s="124"/>
      <c r="AG81" s="146"/>
      <c r="AH81" s="147"/>
      <c r="AI81" s="122" t="s">
        <v>159</v>
      </c>
      <c r="AJ81" s="123"/>
      <c r="AK81" s="123"/>
      <c r="AL81" s="123"/>
      <c r="AM81" s="123"/>
      <c r="AN81" s="124"/>
    </row>
    <row r="82" spans="1:40" ht="17.100000000000001" customHeight="1">
      <c r="A82" s="161">
        <v>41845</v>
      </c>
      <c r="B82" s="161"/>
      <c r="C82" s="161"/>
      <c r="D82" s="162">
        <v>41913</v>
      </c>
      <c r="E82" s="163"/>
      <c r="F82" s="164"/>
      <c r="G82" s="165">
        <f t="shared" si="1"/>
        <v>2.2666666666666666</v>
      </c>
      <c r="H82" s="166"/>
      <c r="I82" s="120">
        <f t="shared" si="0"/>
        <v>68</v>
      </c>
      <c r="J82" s="121"/>
      <c r="K82" s="155" t="s">
        <v>143</v>
      </c>
      <c r="L82" s="155"/>
      <c r="M82" s="155"/>
      <c r="N82" s="146" t="s">
        <v>149</v>
      </c>
      <c r="O82" s="156"/>
      <c r="P82" s="156"/>
      <c r="Q82" s="157"/>
      <c r="R82" s="155" t="s">
        <v>152</v>
      </c>
      <c r="S82" s="155"/>
      <c r="T82" s="155"/>
      <c r="U82" s="155"/>
      <c r="V82" s="146" t="s">
        <v>154</v>
      </c>
      <c r="W82" s="147"/>
      <c r="X82" s="146" t="s">
        <v>156</v>
      </c>
      <c r="Y82" s="147"/>
      <c r="Z82" s="91" t="s">
        <v>157</v>
      </c>
      <c r="AA82" s="91" t="s">
        <v>157</v>
      </c>
      <c r="AB82" s="155">
        <v>1280</v>
      </c>
      <c r="AC82" s="155"/>
      <c r="AD82" s="122" t="s">
        <v>158</v>
      </c>
      <c r="AE82" s="123"/>
      <c r="AF82" s="124"/>
      <c r="AG82" s="146"/>
      <c r="AH82" s="147"/>
      <c r="AI82" s="122" t="s">
        <v>159</v>
      </c>
      <c r="AJ82" s="123"/>
      <c r="AK82" s="123"/>
      <c r="AL82" s="123"/>
      <c r="AM82" s="123"/>
      <c r="AN82" s="124"/>
    </row>
    <row r="83" spans="1:40" ht="17.100000000000001" customHeight="1">
      <c r="A83" s="161">
        <v>41675</v>
      </c>
      <c r="B83" s="161"/>
      <c r="C83" s="161"/>
      <c r="D83" s="162">
        <v>41773</v>
      </c>
      <c r="E83" s="163"/>
      <c r="F83" s="164"/>
      <c r="G83" s="165">
        <f t="shared" si="1"/>
        <v>3.2666666666666666</v>
      </c>
      <c r="H83" s="166"/>
      <c r="I83" s="120">
        <f t="shared" si="0"/>
        <v>98</v>
      </c>
      <c r="J83" s="121"/>
      <c r="K83" s="155" t="s">
        <v>143</v>
      </c>
      <c r="L83" s="155"/>
      <c r="M83" s="155"/>
      <c r="N83" s="146" t="s">
        <v>149</v>
      </c>
      <c r="O83" s="156"/>
      <c r="P83" s="156"/>
      <c r="Q83" s="157"/>
      <c r="R83" s="155" t="s">
        <v>152</v>
      </c>
      <c r="S83" s="155"/>
      <c r="T83" s="155"/>
      <c r="U83" s="155"/>
      <c r="V83" s="146" t="s">
        <v>154</v>
      </c>
      <c r="W83" s="147"/>
      <c r="X83" s="146" t="s">
        <v>156</v>
      </c>
      <c r="Y83" s="147"/>
      <c r="Z83" s="91" t="s">
        <v>157</v>
      </c>
      <c r="AA83" s="91" t="s">
        <v>157</v>
      </c>
      <c r="AB83" s="155">
        <v>1280</v>
      </c>
      <c r="AC83" s="155"/>
      <c r="AD83" s="122" t="s">
        <v>158</v>
      </c>
      <c r="AE83" s="123"/>
      <c r="AF83" s="124"/>
      <c r="AG83" s="146"/>
      <c r="AH83" s="147"/>
      <c r="AI83" s="122" t="s">
        <v>159</v>
      </c>
      <c r="AJ83" s="123"/>
      <c r="AK83" s="123"/>
      <c r="AL83" s="123"/>
      <c r="AM83" s="123"/>
      <c r="AN83" s="124"/>
    </row>
    <row r="84" spans="1:40" ht="17.100000000000001" customHeight="1">
      <c r="A84" s="161">
        <v>41509</v>
      </c>
      <c r="B84" s="161"/>
      <c r="C84" s="161"/>
      <c r="D84" s="162">
        <v>41620</v>
      </c>
      <c r="E84" s="163"/>
      <c r="F84" s="164"/>
      <c r="G84" s="165">
        <f t="shared" si="1"/>
        <v>3.7</v>
      </c>
      <c r="H84" s="166"/>
      <c r="I84" s="120">
        <f t="shared" si="0"/>
        <v>111</v>
      </c>
      <c r="J84" s="121"/>
      <c r="K84" s="155" t="s">
        <v>143</v>
      </c>
      <c r="L84" s="155"/>
      <c r="M84" s="155"/>
      <c r="N84" s="146" t="s">
        <v>149</v>
      </c>
      <c r="O84" s="156"/>
      <c r="P84" s="156"/>
      <c r="Q84" s="157"/>
      <c r="R84" s="155" t="s">
        <v>152</v>
      </c>
      <c r="S84" s="155"/>
      <c r="T84" s="155"/>
      <c r="U84" s="155"/>
      <c r="V84" s="146" t="s">
        <v>154</v>
      </c>
      <c r="W84" s="147"/>
      <c r="X84" s="146" t="s">
        <v>156</v>
      </c>
      <c r="Y84" s="147"/>
      <c r="Z84" s="91" t="s">
        <v>157</v>
      </c>
      <c r="AA84" s="91" t="s">
        <v>157</v>
      </c>
      <c r="AB84" s="155">
        <v>1280</v>
      </c>
      <c r="AC84" s="155"/>
      <c r="AD84" s="122" t="s">
        <v>158</v>
      </c>
      <c r="AE84" s="123"/>
      <c r="AF84" s="124"/>
      <c r="AG84" s="146"/>
      <c r="AH84" s="147"/>
      <c r="AI84" s="122" t="s">
        <v>159</v>
      </c>
      <c r="AJ84" s="123"/>
      <c r="AK84" s="123"/>
      <c r="AL84" s="123"/>
      <c r="AM84" s="123"/>
      <c r="AN84" s="124"/>
    </row>
    <row r="85" spans="1:40" ht="17.100000000000001" customHeight="1">
      <c r="A85" s="161">
        <v>41350</v>
      </c>
      <c r="B85" s="161"/>
      <c r="C85" s="161"/>
      <c r="D85" s="162">
        <v>41434</v>
      </c>
      <c r="E85" s="163"/>
      <c r="F85" s="164"/>
      <c r="G85" s="165">
        <f t="shared" ref="G85:G86" si="2">SUM(I85/30)</f>
        <v>2.8</v>
      </c>
      <c r="H85" s="166"/>
      <c r="I85" s="120">
        <f t="shared" si="0"/>
        <v>84</v>
      </c>
      <c r="J85" s="121"/>
      <c r="K85" s="155" t="s">
        <v>144</v>
      </c>
      <c r="L85" s="155"/>
      <c r="M85" s="155"/>
      <c r="N85" s="146" t="s">
        <v>147</v>
      </c>
      <c r="O85" s="156"/>
      <c r="P85" s="156"/>
      <c r="Q85" s="157"/>
      <c r="R85" s="155" t="s">
        <v>152</v>
      </c>
      <c r="S85" s="155"/>
      <c r="T85" s="155"/>
      <c r="U85" s="155"/>
      <c r="V85" s="146" t="s">
        <v>154</v>
      </c>
      <c r="W85" s="147"/>
      <c r="X85" s="146" t="s">
        <v>156</v>
      </c>
      <c r="Y85" s="147"/>
      <c r="Z85" s="91" t="s">
        <v>157</v>
      </c>
      <c r="AA85" s="91" t="s">
        <v>157</v>
      </c>
      <c r="AB85" s="155">
        <v>1705</v>
      </c>
      <c r="AC85" s="155"/>
      <c r="AD85" s="122" t="s">
        <v>158</v>
      </c>
      <c r="AE85" s="123"/>
      <c r="AF85" s="124"/>
      <c r="AG85" s="146"/>
      <c r="AH85" s="147"/>
      <c r="AI85" s="122" t="s">
        <v>159</v>
      </c>
      <c r="AJ85" s="123"/>
      <c r="AK85" s="123"/>
      <c r="AL85" s="123"/>
      <c r="AM85" s="123"/>
      <c r="AN85" s="124"/>
    </row>
    <row r="86" spans="1:40" ht="17.100000000000001" customHeight="1">
      <c r="A86" s="161">
        <v>41113</v>
      </c>
      <c r="B86" s="161"/>
      <c r="C86" s="161"/>
      <c r="D86" s="162">
        <v>41210</v>
      </c>
      <c r="E86" s="163"/>
      <c r="F86" s="164"/>
      <c r="G86" s="165">
        <f t="shared" si="2"/>
        <v>3.2333333333333334</v>
      </c>
      <c r="H86" s="166"/>
      <c r="I86" s="120">
        <f t="shared" si="0"/>
        <v>97</v>
      </c>
      <c r="J86" s="121"/>
      <c r="K86" s="155" t="s">
        <v>144</v>
      </c>
      <c r="L86" s="155"/>
      <c r="M86" s="155"/>
      <c r="N86" s="146" t="s">
        <v>147</v>
      </c>
      <c r="O86" s="156"/>
      <c r="P86" s="156"/>
      <c r="Q86" s="157"/>
      <c r="R86" s="155" t="s">
        <v>152</v>
      </c>
      <c r="S86" s="155"/>
      <c r="T86" s="155"/>
      <c r="U86" s="155"/>
      <c r="V86" s="146" t="s">
        <v>154</v>
      </c>
      <c r="W86" s="147"/>
      <c r="X86" s="146" t="s">
        <v>156</v>
      </c>
      <c r="Y86" s="147"/>
      <c r="Z86" s="91" t="s">
        <v>157</v>
      </c>
      <c r="AA86" s="91" t="s">
        <v>157</v>
      </c>
      <c r="AB86" s="155">
        <v>1705</v>
      </c>
      <c r="AC86" s="155"/>
      <c r="AD86" s="122" t="s">
        <v>158</v>
      </c>
      <c r="AE86" s="123"/>
      <c r="AF86" s="124"/>
      <c r="AG86" s="146"/>
      <c r="AH86" s="147"/>
      <c r="AI86" s="122" t="s">
        <v>159</v>
      </c>
      <c r="AJ86" s="123"/>
      <c r="AK86" s="123"/>
      <c r="AL86" s="123"/>
      <c r="AM86" s="123"/>
      <c r="AN86" s="124"/>
    </row>
    <row r="87" spans="1:40" ht="17.100000000000001" customHeight="1">
      <c r="A87" s="161">
        <v>40899</v>
      </c>
      <c r="B87" s="161"/>
      <c r="C87" s="161"/>
      <c r="D87" s="162">
        <v>41046</v>
      </c>
      <c r="E87" s="163"/>
      <c r="F87" s="164"/>
      <c r="G87" s="165">
        <f t="shared" si="1"/>
        <v>4.9000000000000004</v>
      </c>
      <c r="H87" s="166"/>
      <c r="I87" s="120">
        <f t="shared" si="0"/>
        <v>147</v>
      </c>
      <c r="J87" s="121"/>
      <c r="K87" s="155" t="s">
        <v>144</v>
      </c>
      <c r="L87" s="155"/>
      <c r="M87" s="155"/>
      <c r="N87" s="146" t="s">
        <v>150</v>
      </c>
      <c r="O87" s="156"/>
      <c r="P87" s="156"/>
      <c r="Q87" s="157"/>
      <c r="R87" s="155" t="s">
        <v>153</v>
      </c>
      <c r="S87" s="155"/>
      <c r="T87" s="155"/>
      <c r="U87" s="155"/>
      <c r="V87" s="146" t="s">
        <v>154</v>
      </c>
      <c r="W87" s="147"/>
      <c r="X87" s="146" t="s">
        <v>156</v>
      </c>
      <c r="Y87" s="147"/>
      <c r="Z87" s="91" t="s">
        <v>157</v>
      </c>
      <c r="AA87" s="91" t="s">
        <v>157</v>
      </c>
      <c r="AB87" s="155">
        <v>1060</v>
      </c>
      <c r="AC87" s="155"/>
      <c r="AD87" s="122" t="s">
        <v>153</v>
      </c>
      <c r="AE87" s="123"/>
      <c r="AF87" s="124"/>
      <c r="AG87" s="146"/>
      <c r="AH87" s="147"/>
      <c r="AI87" s="122" t="s">
        <v>159</v>
      </c>
      <c r="AJ87" s="123"/>
      <c r="AK87" s="123"/>
      <c r="AL87" s="123"/>
      <c r="AM87" s="123"/>
      <c r="AN87" s="124"/>
    </row>
    <row r="88" spans="1:40" ht="17.100000000000001" customHeight="1">
      <c r="A88" s="161">
        <v>40741</v>
      </c>
      <c r="B88" s="161"/>
      <c r="C88" s="161"/>
      <c r="D88" s="162">
        <v>40826</v>
      </c>
      <c r="E88" s="163"/>
      <c r="F88" s="164"/>
      <c r="G88" s="165">
        <f t="shared" si="1"/>
        <v>2.8333333333333335</v>
      </c>
      <c r="H88" s="166"/>
      <c r="I88" s="120">
        <f t="shared" si="0"/>
        <v>85</v>
      </c>
      <c r="J88" s="121"/>
      <c r="K88" s="155" t="s">
        <v>144</v>
      </c>
      <c r="L88" s="155"/>
      <c r="M88" s="155"/>
      <c r="N88" s="146" t="s">
        <v>151</v>
      </c>
      <c r="O88" s="156"/>
      <c r="P88" s="156"/>
      <c r="Q88" s="157"/>
      <c r="R88" s="155" t="s">
        <v>153</v>
      </c>
      <c r="S88" s="155"/>
      <c r="T88" s="155"/>
      <c r="U88" s="155"/>
      <c r="V88" s="146" t="s">
        <v>155</v>
      </c>
      <c r="W88" s="147"/>
      <c r="X88" s="146" t="s">
        <v>156</v>
      </c>
      <c r="Y88" s="147"/>
      <c r="Z88" s="91" t="s">
        <v>157</v>
      </c>
      <c r="AA88" s="91" t="s">
        <v>157</v>
      </c>
      <c r="AB88" s="155">
        <v>1100</v>
      </c>
      <c r="AC88" s="155"/>
      <c r="AD88" s="122" t="s">
        <v>153</v>
      </c>
      <c r="AE88" s="123"/>
      <c r="AF88" s="124"/>
      <c r="AG88" s="146"/>
      <c r="AH88" s="147"/>
      <c r="AI88" s="122" t="s">
        <v>159</v>
      </c>
      <c r="AJ88" s="123"/>
      <c r="AK88" s="123"/>
      <c r="AL88" s="123"/>
      <c r="AM88" s="123"/>
      <c r="AN88" s="124"/>
    </row>
    <row r="89" spans="1:40" ht="17.100000000000001" customHeight="1">
      <c r="A89" s="272">
        <v>39742</v>
      </c>
      <c r="B89" s="272"/>
      <c r="C89" s="272"/>
      <c r="D89" s="273">
        <v>39877</v>
      </c>
      <c r="E89" s="274"/>
      <c r="F89" s="275"/>
      <c r="G89" s="276">
        <v>4.5</v>
      </c>
      <c r="H89" s="277"/>
      <c r="I89" s="278">
        <f t="shared" ref="I89" si="3">DATEDIF(A89,D89,"D")</f>
        <v>135</v>
      </c>
      <c r="J89" s="279"/>
      <c r="K89" s="280" t="s">
        <v>90</v>
      </c>
      <c r="L89" s="281"/>
      <c r="M89" s="282"/>
      <c r="N89" s="280" t="s">
        <v>226</v>
      </c>
      <c r="O89" s="283"/>
      <c r="P89" s="283"/>
      <c r="Q89" s="284"/>
      <c r="R89" s="285" t="s">
        <v>218</v>
      </c>
      <c r="S89" s="285"/>
      <c r="T89" s="285"/>
      <c r="U89" s="285"/>
      <c r="V89" s="280" t="s">
        <v>223</v>
      </c>
      <c r="W89" s="282"/>
      <c r="X89" s="280" t="s">
        <v>222</v>
      </c>
      <c r="Y89" s="282"/>
      <c r="Z89" s="286"/>
      <c r="AA89" s="286"/>
      <c r="AB89" s="285">
        <v>20352</v>
      </c>
      <c r="AC89" s="285"/>
      <c r="AD89" s="287" t="s">
        <v>218</v>
      </c>
      <c r="AE89" s="288"/>
      <c r="AF89" s="289"/>
      <c r="AG89" s="280"/>
      <c r="AH89" s="282"/>
      <c r="AI89" s="287" t="s">
        <v>229</v>
      </c>
      <c r="AJ89" s="288"/>
      <c r="AK89" s="288"/>
      <c r="AL89" s="288"/>
      <c r="AM89" s="288"/>
      <c r="AN89" s="124"/>
    </row>
    <row r="90" spans="1:40" ht="17.100000000000001" customHeight="1">
      <c r="A90" s="290">
        <v>39480</v>
      </c>
      <c r="B90" s="291"/>
      <c r="C90" s="292"/>
      <c r="D90" s="273">
        <v>39717</v>
      </c>
      <c r="E90" s="274"/>
      <c r="F90" s="275"/>
      <c r="G90" s="276">
        <v>6.2</v>
      </c>
      <c r="H90" s="277"/>
      <c r="I90" s="278">
        <v>175</v>
      </c>
      <c r="J90" s="279"/>
      <c r="K90" s="280" t="s">
        <v>90</v>
      </c>
      <c r="L90" s="281"/>
      <c r="M90" s="282"/>
      <c r="N90" s="280" t="s">
        <v>226</v>
      </c>
      <c r="O90" s="283"/>
      <c r="P90" s="283"/>
      <c r="Q90" s="284"/>
      <c r="R90" s="280" t="s">
        <v>218</v>
      </c>
      <c r="S90" s="281"/>
      <c r="T90" s="281"/>
      <c r="U90" s="282"/>
      <c r="V90" s="280" t="s">
        <v>223</v>
      </c>
      <c r="W90" s="282"/>
      <c r="X90" s="280" t="s">
        <v>222</v>
      </c>
      <c r="Y90" s="282"/>
      <c r="Z90" s="286"/>
      <c r="AA90" s="286"/>
      <c r="AB90" s="280">
        <v>20352</v>
      </c>
      <c r="AC90" s="282"/>
      <c r="AD90" s="287" t="s">
        <v>218</v>
      </c>
      <c r="AE90" s="288"/>
      <c r="AF90" s="289"/>
      <c r="AG90" s="280"/>
      <c r="AH90" s="282"/>
      <c r="AI90" s="287" t="s">
        <v>228</v>
      </c>
      <c r="AJ90" s="288"/>
      <c r="AK90" s="288"/>
      <c r="AL90" s="288"/>
      <c r="AM90" s="288"/>
      <c r="AN90" s="124"/>
    </row>
    <row r="91" spans="1:40" ht="17.100000000000001" customHeight="1">
      <c r="A91" s="290">
        <v>39208</v>
      </c>
      <c r="B91" s="291"/>
      <c r="C91" s="292"/>
      <c r="D91" s="273">
        <v>39431</v>
      </c>
      <c r="E91" s="274"/>
      <c r="F91" s="275"/>
      <c r="G91" s="276">
        <v>7.2</v>
      </c>
      <c r="H91" s="277"/>
      <c r="I91" s="278">
        <v>219</v>
      </c>
      <c r="J91" s="279"/>
      <c r="K91" s="280" t="s">
        <v>90</v>
      </c>
      <c r="L91" s="281"/>
      <c r="M91" s="282"/>
      <c r="N91" s="280" t="s">
        <v>219</v>
      </c>
      <c r="O91" s="283"/>
      <c r="P91" s="283"/>
      <c r="Q91" s="284"/>
      <c r="R91" s="280" t="s">
        <v>220</v>
      </c>
      <c r="S91" s="281"/>
      <c r="T91" s="281"/>
      <c r="U91" s="282"/>
      <c r="V91" s="280" t="s">
        <v>224</v>
      </c>
      <c r="W91" s="282"/>
      <c r="X91" s="280" t="s">
        <v>225</v>
      </c>
      <c r="Y91" s="282"/>
      <c r="Z91" s="286"/>
      <c r="AA91" s="286"/>
      <c r="AB91" s="280">
        <v>5300</v>
      </c>
      <c r="AC91" s="282"/>
      <c r="AD91" s="287" t="s">
        <v>220</v>
      </c>
      <c r="AE91" s="288"/>
      <c r="AF91" s="289"/>
      <c r="AG91" s="280"/>
      <c r="AH91" s="282"/>
      <c r="AI91" s="287" t="s">
        <v>221</v>
      </c>
      <c r="AJ91" s="288"/>
      <c r="AK91" s="288"/>
      <c r="AL91" s="288"/>
      <c r="AM91" s="288"/>
      <c r="AN91" s="124"/>
    </row>
    <row r="92" spans="1:40" ht="17.100000000000001" customHeight="1">
      <c r="A92" s="180" t="s">
        <v>56</v>
      </c>
      <c r="B92" s="181"/>
      <c r="C92" s="181"/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181"/>
      <c r="T92" s="181"/>
      <c r="U92" s="181"/>
      <c r="V92" s="181"/>
      <c r="W92" s="181"/>
      <c r="X92" s="181"/>
      <c r="Y92" s="181"/>
      <c r="Z92" s="181"/>
      <c r="AA92" s="181"/>
      <c r="AB92" s="181"/>
      <c r="AC92" s="181"/>
      <c r="AD92" s="181"/>
      <c r="AE92" s="181"/>
      <c r="AF92" s="181"/>
      <c r="AG92" s="181"/>
      <c r="AH92" s="142"/>
      <c r="AI92" s="142"/>
      <c r="AJ92" s="142"/>
      <c r="AK92" s="142"/>
      <c r="AL92" s="142"/>
      <c r="AM92" s="142"/>
      <c r="AN92" s="143"/>
    </row>
    <row r="93" spans="1:40" ht="12" customHeight="1">
      <c r="A93" s="182"/>
      <c r="B93" s="183"/>
      <c r="C93" s="183"/>
      <c r="D93" s="183"/>
      <c r="E93" s="183"/>
      <c r="F93" s="183"/>
      <c r="G93" s="183"/>
      <c r="H93" s="183"/>
      <c r="I93" s="183"/>
      <c r="J93" s="183"/>
      <c r="K93" s="183"/>
      <c r="L93" s="183"/>
      <c r="M93" s="183"/>
      <c r="N93" s="183"/>
      <c r="O93" s="183"/>
      <c r="P93" s="183"/>
      <c r="Q93" s="183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  <c r="AD93" s="183"/>
      <c r="AE93" s="183"/>
      <c r="AF93" s="183"/>
      <c r="AG93" s="183"/>
      <c r="AH93" s="144"/>
      <c r="AI93" s="144"/>
      <c r="AJ93" s="144"/>
      <c r="AK93" s="144"/>
      <c r="AL93" s="144"/>
      <c r="AM93" s="144"/>
      <c r="AN93" s="145"/>
    </row>
    <row r="94" spans="1:40">
      <c r="A94" s="70" t="s">
        <v>45</v>
      </c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2"/>
      <c r="X94" s="72"/>
      <c r="Y94" s="72"/>
      <c r="Z94" s="72"/>
      <c r="AA94" s="72"/>
      <c r="AB94" s="72"/>
      <c r="AC94" s="72"/>
      <c r="AD94" s="72"/>
      <c r="AE94" s="72"/>
      <c r="AF94" s="72"/>
      <c r="AG94" s="72"/>
      <c r="AH94" s="72"/>
      <c r="AI94" s="72"/>
      <c r="AJ94" s="72"/>
      <c r="AK94" s="73"/>
      <c r="AL94" s="72"/>
      <c r="AM94" s="73"/>
      <c r="AN94" s="74"/>
    </row>
    <row r="95" spans="1:40">
      <c r="A95" s="75" t="s">
        <v>46</v>
      </c>
      <c r="B95" s="76"/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4"/>
    </row>
    <row r="96" spans="1:40">
      <c r="A96" s="77" t="s">
        <v>47</v>
      </c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80"/>
    </row>
    <row r="97" spans="1:40" ht="17.100000000000001" customHeight="1"/>
    <row r="98" spans="1:40" ht="17.100000000000001" customHeight="1"/>
    <row r="99" spans="1:40" ht="17.100000000000001" customHeight="1">
      <c r="A99" s="176" t="s">
        <v>62</v>
      </c>
      <c r="B99" s="177"/>
      <c r="C99" s="177"/>
      <c r="D99" s="177"/>
      <c r="E99" s="177"/>
      <c r="F99" s="177"/>
      <c r="G99" s="177"/>
      <c r="H99" s="177"/>
      <c r="I99" s="177"/>
      <c r="J99" s="177"/>
      <c r="K99" s="177"/>
      <c r="L99" s="177"/>
      <c r="M99" s="177"/>
      <c r="N99" s="177"/>
      <c r="O99" s="177"/>
      <c r="P99" s="177"/>
      <c r="Q99" s="177"/>
      <c r="R99" s="177"/>
      <c r="S99" s="177"/>
      <c r="T99" s="177"/>
      <c r="U99" s="177"/>
      <c r="V99" s="177"/>
      <c r="W99" s="177"/>
      <c r="X99" s="177"/>
      <c r="Y99" s="177"/>
      <c r="Z99" s="177"/>
      <c r="AA99" s="177"/>
      <c r="AB99" s="177"/>
      <c r="AC99" s="177"/>
      <c r="AD99" s="177"/>
      <c r="AE99" s="177"/>
      <c r="AF99" s="177"/>
      <c r="AG99" s="177"/>
      <c r="AH99" s="177"/>
      <c r="AI99" s="177"/>
      <c r="AJ99" s="177"/>
      <c r="AK99" s="177"/>
      <c r="AL99" s="177"/>
      <c r="AM99" s="177"/>
      <c r="AN99" s="177"/>
    </row>
    <row r="100" spans="1:40" ht="17.100000000000001" customHeight="1">
      <c r="A100" s="178"/>
      <c r="B100" s="179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179"/>
      <c r="S100" s="179"/>
      <c r="T100" s="179"/>
      <c r="U100" s="179"/>
      <c r="V100" s="179"/>
      <c r="W100" s="179"/>
      <c r="X100" s="179"/>
      <c r="Y100" s="179"/>
      <c r="Z100" s="179"/>
      <c r="AA100" s="179"/>
      <c r="AB100" s="179"/>
      <c r="AC100" s="179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</row>
    <row r="101" spans="1:40" ht="17.100000000000001" customHeight="1">
      <c r="A101" s="184" t="s">
        <v>48</v>
      </c>
      <c r="B101" s="185"/>
      <c r="C101" s="167" t="s">
        <v>35</v>
      </c>
      <c r="D101" s="168"/>
      <c r="E101" s="168"/>
      <c r="F101" s="168"/>
      <c r="G101" s="168"/>
      <c r="H101" s="168"/>
      <c r="I101" s="168"/>
      <c r="J101" s="169"/>
      <c r="K101" s="167" t="s">
        <v>49</v>
      </c>
      <c r="L101" s="168"/>
      <c r="M101" s="168"/>
      <c r="N101" s="168"/>
      <c r="O101" s="168"/>
      <c r="P101" s="169"/>
      <c r="Q101" s="167" t="s">
        <v>50</v>
      </c>
      <c r="R101" s="168"/>
      <c r="S101" s="168"/>
      <c r="T101" s="168"/>
      <c r="U101" s="169"/>
      <c r="V101" s="167" t="s">
        <v>51</v>
      </c>
      <c r="W101" s="168"/>
      <c r="X101" s="168"/>
      <c r="Y101" s="168"/>
      <c r="Z101" s="169"/>
      <c r="AA101" s="167" t="s">
        <v>52</v>
      </c>
      <c r="AB101" s="168"/>
      <c r="AC101" s="168"/>
      <c r="AD101" s="168"/>
      <c r="AE101" s="168"/>
      <c r="AF101" s="168"/>
      <c r="AG101" s="168"/>
      <c r="AH101" s="168"/>
      <c r="AI101" s="169"/>
      <c r="AJ101" s="133" t="s">
        <v>53</v>
      </c>
      <c r="AK101" s="134"/>
      <c r="AL101" s="134"/>
      <c r="AM101" s="134"/>
      <c r="AN101" s="135"/>
    </row>
    <row r="102" spans="1:40" ht="17.100000000000001" customHeight="1">
      <c r="A102" s="184"/>
      <c r="B102" s="185"/>
      <c r="C102" s="170"/>
      <c r="D102" s="171"/>
      <c r="E102" s="171"/>
      <c r="F102" s="171"/>
      <c r="G102" s="171"/>
      <c r="H102" s="171"/>
      <c r="I102" s="171"/>
      <c r="J102" s="172"/>
      <c r="K102" s="170"/>
      <c r="L102" s="171"/>
      <c r="M102" s="171"/>
      <c r="N102" s="171"/>
      <c r="O102" s="171"/>
      <c r="P102" s="172"/>
      <c r="Q102" s="170"/>
      <c r="R102" s="171"/>
      <c r="S102" s="171"/>
      <c r="T102" s="171"/>
      <c r="U102" s="172"/>
      <c r="V102" s="170"/>
      <c r="W102" s="171"/>
      <c r="X102" s="171"/>
      <c r="Y102" s="171"/>
      <c r="Z102" s="172"/>
      <c r="AA102" s="170"/>
      <c r="AB102" s="171"/>
      <c r="AC102" s="171"/>
      <c r="AD102" s="171"/>
      <c r="AE102" s="171"/>
      <c r="AF102" s="171"/>
      <c r="AG102" s="171"/>
      <c r="AH102" s="171"/>
      <c r="AI102" s="172"/>
      <c r="AJ102" s="136"/>
      <c r="AK102" s="137"/>
      <c r="AL102" s="137"/>
      <c r="AM102" s="137"/>
      <c r="AN102" s="138"/>
    </row>
    <row r="103" spans="1:40" ht="17.100000000000001" customHeight="1">
      <c r="A103" s="136"/>
      <c r="B103" s="138"/>
      <c r="C103" s="173"/>
      <c r="D103" s="174"/>
      <c r="E103" s="174"/>
      <c r="F103" s="174"/>
      <c r="G103" s="174"/>
      <c r="H103" s="174"/>
      <c r="I103" s="174"/>
      <c r="J103" s="175"/>
      <c r="K103" s="173"/>
      <c r="L103" s="174"/>
      <c r="M103" s="174"/>
      <c r="N103" s="174"/>
      <c r="O103" s="174"/>
      <c r="P103" s="175"/>
      <c r="Q103" s="173"/>
      <c r="R103" s="174"/>
      <c r="S103" s="174"/>
      <c r="T103" s="174"/>
      <c r="U103" s="175"/>
      <c r="V103" s="173"/>
      <c r="W103" s="174"/>
      <c r="X103" s="174"/>
      <c r="Y103" s="174"/>
      <c r="Z103" s="175"/>
      <c r="AA103" s="173"/>
      <c r="AB103" s="174"/>
      <c r="AC103" s="174"/>
      <c r="AD103" s="174"/>
      <c r="AE103" s="174"/>
      <c r="AF103" s="174"/>
      <c r="AG103" s="174"/>
      <c r="AH103" s="174"/>
      <c r="AI103" s="175"/>
      <c r="AJ103" s="139" t="s">
        <v>54</v>
      </c>
      <c r="AK103" s="140"/>
      <c r="AL103" s="139" t="s">
        <v>55</v>
      </c>
      <c r="AM103" s="141"/>
      <c r="AN103" s="140"/>
    </row>
    <row r="104" spans="1:40" ht="17.100000000000001" customHeight="1">
      <c r="A104" s="133">
        <v>1</v>
      </c>
      <c r="B104" s="135"/>
      <c r="C104" s="126" t="s">
        <v>149</v>
      </c>
      <c r="D104" s="127"/>
      <c r="E104" s="127"/>
      <c r="F104" s="127"/>
      <c r="G104" s="127"/>
      <c r="H104" s="127"/>
      <c r="I104" s="127"/>
      <c r="J104" s="128"/>
      <c r="K104" s="126">
        <v>9139816</v>
      </c>
      <c r="L104" s="127"/>
      <c r="M104" s="127"/>
      <c r="N104" s="127"/>
      <c r="O104" s="127"/>
      <c r="P104" s="128"/>
      <c r="Q104" s="126" t="s">
        <v>161</v>
      </c>
      <c r="R104" s="127"/>
      <c r="S104" s="127"/>
      <c r="T104" s="127"/>
      <c r="U104" s="128"/>
      <c r="V104" s="126" t="s">
        <v>175</v>
      </c>
      <c r="W104" s="127"/>
      <c r="X104" s="127"/>
      <c r="Y104" s="127"/>
      <c r="Z104" s="128"/>
      <c r="AA104" s="126" t="s">
        <v>200</v>
      </c>
      <c r="AB104" s="127"/>
      <c r="AC104" s="127"/>
      <c r="AD104" s="127"/>
      <c r="AE104" s="127"/>
      <c r="AF104" s="127"/>
      <c r="AG104" s="127"/>
      <c r="AH104" s="127"/>
      <c r="AI104" s="128"/>
      <c r="AJ104" s="126" t="s">
        <v>54</v>
      </c>
      <c r="AK104" s="128"/>
      <c r="AL104" s="130"/>
      <c r="AM104" s="131"/>
      <c r="AN104" s="132"/>
    </row>
    <row r="105" spans="1:40" ht="17.100000000000001" customHeight="1">
      <c r="A105" s="133">
        <v>2</v>
      </c>
      <c r="B105" s="135"/>
      <c r="C105" s="126" t="s">
        <v>149</v>
      </c>
      <c r="D105" s="127"/>
      <c r="E105" s="127"/>
      <c r="F105" s="127"/>
      <c r="G105" s="127"/>
      <c r="H105" s="127"/>
      <c r="I105" s="127"/>
      <c r="J105" s="128"/>
      <c r="K105" s="126">
        <v>9139816</v>
      </c>
      <c r="L105" s="127"/>
      <c r="M105" s="127"/>
      <c r="N105" s="127"/>
      <c r="O105" s="127"/>
      <c r="P105" s="128"/>
      <c r="Q105" s="126" t="s">
        <v>162</v>
      </c>
      <c r="R105" s="127"/>
      <c r="S105" s="127"/>
      <c r="T105" s="127"/>
      <c r="U105" s="128"/>
      <c r="V105" s="126" t="s">
        <v>176</v>
      </c>
      <c r="W105" s="127"/>
      <c r="X105" s="127"/>
      <c r="Y105" s="127"/>
      <c r="Z105" s="128"/>
      <c r="AA105" s="126" t="s">
        <v>200</v>
      </c>
      <c r="AB105" s="127"/>
      <c r="AC105" s="127"/>
      <c r="AD105" s="127"/>
      <c r="AE105" s="127"/>
      <c r="AF105" s="127"/>
      <c r="AG105" s="127"/>
      <c r="AH105" s="127"/>
      <c r="AI105" s="128"/>
      <c r="AJ105" s="126" t="s">
        <v>54</v>
      </c>
      <c r="AK105" s="128"/>
      <c r="AL105" s="130"/>
      <c r="AM105" s="131"/>
      <c r="AN105" s="132"/>
    </row>
    <row r="106" spans="1:40" ht="17.100000000000001" customHeight="1">
      <c r="A106" s="133">
        <v>3</v>
      </c>
      <c r="B106" s="135"/>
      <c r="C106" s="126" t="s">
        <v>149</v>
      </c>
      <c r="D106" s="127"/>
      <c r="E106" s="127"/>
      <c r="F106" s="127"/>
      <c r="G106" s="127"/>
      <c r="H106" s="127"/>
      <c r="I106" s="127"/>
      <c r="J106" s="128"/>
      <c r="K106" s="126">
        <v>9139816</v>
      </c>
      <c r="L106" s="127"/>
      <c r="M106" s="127"/>
      <c r="N106" s="127"/>
      <c r="O106" s="127"/>
      <c r="P106" s="128"/>
      <c r="Q106" s="126" t="s">
        <v>163</v>
      </c>
      <c r="R106" s="127"/>
      <c r="S106" s="127"/>
      <c r="T106" s="127"/>
      <c r="U106" s="128"/>
      <c r="V106" s="126" t="s">
        <v>177</v>
      </c>
      <c r="W106" s="127"/>
      <c r="X106" s="127"/>
      <c r="Y106" s="127"/>
      <c r="Z106" s="128"/>
      <c r="AA106" s="126" t="s">
        <v>201</v>
      </c>
      <c r="AB106" s="127"/>
      <c r="AC106" s="127"/>
      <c r="AD106" s="127"/>
      <c r="AE106" s="127"/>
      <c r="AF106" s="127"/>
      <c r="AG106" s="127"/>
      <c r="AH106" s="127"/>
      <c r="AI106" s="128"/>
      <c r="AJ106" s="126" t="s">
        <v>54</v>
      </c>
      <c r="AK106" s="128"/>
      <c r="AL106" s="130"/>
      <c r="AM106" s="131"/>
      <c r="AN106" s="132"/>
    </row>
    <row r="107" spans="1:40" ht="17.100000000000001" customHeight="1">
      <c r="A107" s="133">
        <v>4</v>
      </c>
      <c r="B107" s="135"/>
      <c r="C107" s="126" t="s">
        <v>149</v>
      </c>
      <c r="D107" s="127"/>
      <c r="E107" s="127"/>
      <c r="F107" s="127"/>
      <c r="G107" s="127"/>
      <c r="H107" s="127"/>
      <c r="I107" s="127"/>
      <c r="J107" s="128"/>
      <c r="K107" s="126">
        <v>9139816</v>
      </c>
      <c r="L107" s="127"/>
      <c r="M107" s="127"/>
      <c r="N107" s="127"/>
      <c r="O107" s="127"/>
      <c r="P107" s="128"/>
      <c r="Q107" s="126" t="s">
        <v>164</v>
      </c>
      <c r="R107" s="127"/>
      <c r="S107" s="127"/>
      <c r="T107" s="127"/>
      <c r="U107" s="128"/>
      <c r="V107" s="126" t="s">
        <v>178</v>
      </c>
      <c r="W107" s="127"/>
      <c r="X107" s="127"/>
      <c r="Y107" s="127"/>
      <c r="Z107" s="128"/>
      <c r="AA107" s="126" t="s">
        <v>194</v>
      </c>
      <c r="AB107" s="127"/>
      <c r="AC107" s="127"/>
      <c r="AD107" s="127"/>
      <c r="AE107" s="127"/>
      <c r="AF107" s="127"/>
      <c r="AG107" s="127"/>
      <c r="AH107" s="127"/>
      <c r="AI107" s="128"/>
      <c r="AJ107" s="126" t="s">
        <v>54</v>
      </c>
      <c r="AK107" s="128"/>
      <c r="AL107" s="130"/>
      <c r="AM107" s="131"/>
      <c r="AN107" s="132"/>
    </row>
    <row r="108" spans="1:40" ht="17.100000000000001" customHeight="1">
      <c r="A108" s="133">
        <v>5</v>
      </c>
      <c r="B108" s="135"/>
      <c r="C108" s="126" t="s">
        <v>148</v>
      </c>
      <c r="D108" s="127"/>
      <c r="E108" s="127"/>
      <c r="F108" s="127"/>
      <c r="G108" s="127"/>
      <c r="H108" s="127"/>
      <c r="I108" s="127"/>
      <c r="J108" s="128"/>
      <c r="K108" s="126">
        <v>9371488</v>
      </c>
      <c r="L108" s="127"/>
      <c r="M108" s="127"/>
      <c r="N108" s="127"/>
      <c r="O108" s="127"/>
      <c r="P108" s="128"/>
      <c r="Q108" s="126" t="s">
        <v>161</v>
      </c>
      <c r="R108" s="127"/>
      <c r="S108" s="127"/>
      <c r="T108" s="127"/>
      <c r="U108" s="128"/>
      <c r="V108" s="126" t="s">
        <v>179</v>
      </c>
      <c r="W108" s="127"/>
      <c r="X108" s="127"/>
      <c r="Y108" s="127"/>
      <c r="Z108" s="128"/>
      <c r="AA108" s="126" t="s">
        <v>195</v>
      </c>
      <c r="AB108" s="127"/>
      <c r="AC108" s="127"/>
      <c r="AD108" s="127"/>
      <c r="AE108" s="127"/>
      <c r="AF108" s="127"/>
      <c r="AG108" s="127"/>
      <c r="AH108" s="127"/>
      <c r="AI108" s="128"/>
      <c r="AJ108" s="126" t="s">
        <v>54</v>
      </c>
      <c r="AK108" s="128"/>
      <c r="AL108" s="130"/>
      <c r="AM108" s="131"/>
      <c r="AN108" s="132"/>
    </row>
    <row r="109" spans="1:40" ht="17.100000000000001" customHeight="1">
      <c r="A109" s="133">
        <v>6</v>
      </c>
      <c r="B109" s="135"/>
      <c r="C109" s="126" t="s">
        <v>160</v>
      </c>
      <c r="D109" s="127"/>
      <c r="E109" s="127"/>
      <c r="F109" s="127"/>
      <c r="G109" s="127"/>
      <c r="H109" s="127"/>
      <c r="I109" s="127"/>
      <c r="J109" s="128"/>
      <c r="K109" s="126">
        <v>9660243</v>
      </c>
      <c r="L109" s="127"/>
      <c r="M109" s="127"/>
      <c r="N109" s="127"/>
      <c r="O109" s="127"/>
      <c r="P109" s="128"/>
      <c r="Q109" s="126" t="s">
        <v>165</v>
      </c>
      <c r="R109" s="127"/>
      <c r="S109" s="127"/>
      <c r="T109" s="127"/>
      <c r="U109" s="128"/>
      <c r="V109" s="126" t="s">
        <v>180</v>
      </c>
      <c r="W109" s="127"/>
      <c r="X109" s="127"/>
      <c r="Y109" s="127"/>
      <c r="Z109" s="128"/>
      <c r="AA109" s="126" t="s">
        <v>196</v>
      </c>
      <c r="AB109" s="127"/>
      <c r="AC109" s="127"/>
      <c r="AD109" s="127"/>
      <c r="AE109" s="127"/>
      <c r="AF109" s="127"/>
      <c r="AG109" s="127"/>
      <c r="AH109" s="127"/>
      <c r="AI109" s="128"/>
      <c r="AJ109" s="126" t="s">
        <v>54</v>
      </c>
      <c r="AK109" s="128"/>
      <c r="AL109" s="130"/>
      <c r="AM109" s="131"/>
      <c r="AN109" s="132"/>
    </row>
    <row r="110" spans="1:40" ht="17.100000000000001" customHeight="1">
      <c r="A110" s="133">
        <v>7</v>
      </c>
      <c r="B110" s="135"/>
      <c r="C110" s="126" t="s">
        <v>160</v>
      </c>
      <c r="D110" s="127"/>
      <c r="E110" s="127"/>
      <c r="F110" s="127"/>
      <c r="G110" s="127"/>
      <c r="H110" s="127"/>
      <c r="I110" s="127"/>
      <c r="J110" s="128"/>
      <c r="K110" s="126">
        <v>9660243</v>
      </c>
      <c r="L110" s="127"/>
      <c r="M110" s="127"/>
      <c r="N110" s="127"/>
      <c r="O110" s="127"/>
      <c r="P110" s="128"/>
      <c r="Q110" s="126" t="s">
        <v>166</v>
      </c>
      <c r="R110" s="127"/>
      <c r="S110" s="127"/>
      <c r="T110" s="127"/>
      <c r="U110" s="128"/>
      <c r="V110" s="126" t="s">
        <v>181</v>
      </c>
      <c r="W110" s="127"/>
      <c r="X110" s="127"/>
      <c r="Y110" s="127"/>
      <c r="Z110" s="128"/>
      <c r="AA110" s="126" t="s">
        <v>197</v>
      </c>
      <c r="AB110" s="127"/>
      <c r="AC110" s="127"/>
      <c r="AD110" s="127"/>
      <c r="AE110" s="127"/>
      <c r="AF110" s="127"/>
      <c r="AG110" s="127"/>
      <c r="AH110" s="127"/>
      <c r="AI110" s="128"/>
      <c r="AJ110" s="126" t="s">
        <v>54</v>
      </c>
      <c r="AK110" s="128"/>
      <c r="AL110" s="130"/>
      <c r="AM110" s="131"/>
      <c r="AN110" s="132"/>
    </row>
    <row r="111" spans="1:40" ht="17.100000000000001" customHeight="1">
      <c r="A111" s="133">
        <v>8</v>
      </c>
      <c r="B111" s="135"/>
      <c r="C111" s="126" t="s">
        <v>160</v>
      </c>
      <c r="D111" s="127"/>
      <c r="E111" s="127"/>
      <c r="F111" s="127"/>
      <c r="G111" s="127"/>
      <c r="H111" s="127"/>
      <c r="I111" s="127"/>
      <c r="J111" s="128"/>
      <c r="K111" s="126">
        <v>9660243</v>
      </c>
      <c r="L111" s="127"/>
      <c r="M111" s="127"/>
      <c r="N111" s="127"/>
      <c r="O111" s="127"/>
      <c r="P111" s="128"/>
      <c r="Q111" s="126" t="s">
        <v>167</v>
      </c>
      <c r="R111" s="127"/>
      <c r="S111" s="127"/>
      <c r="T111" s="127"/>
      <c r="U111" s="128"/>
      <c r="V111" s="126" t="s">
        <v>182</v>
      </c>
      <c r="W111" s="127"/>
      <c r="X111" s="127"/>
      <c r="Y111" s="127"/>
      <c r="Z111" s="128"/>
      <c r="AA111" s="126" t="s">
        <v>197</v>
      </c>
      <c r="AB111" s="127"/>
      <c r="AC111" s="127"/>
      <c r="AD111" s="127"/>
      <c r="AE111" s="127"/>
      <c r="AF111" s="127"/>
      <c r="AG111" s="127"/>
      <c r="AH111" s="127"/>
      <c r="AI111" s="128"/>
      <c r="AJ111" s="126" t="s">
        <v>54</v>
      </c>
      <c r="AK111" s="128"/>
      <c r="AL111" s="130"/>
      <c r="AM111" s="131"/>
      <c r="AN111" s="132"/>
    </row>
    <row r="112" spans="1:40" ht="17.100000000000001" customHeight="1">
      <c r="A112" s="133">
        <v>9</v>
      </c>
      <c r="B112" s="135"/>
      <c r="C112" s="126" t="s">
        <v>160</v>
      </c>
      <c r="D112" s="127"/>
      <c r="E112" s="127"/>
      <c r="F112" s="127"/>
      <c r="G112" s="127"/>
      <c r="H112" s="127"/>
      <c r="I112" s="127"/>
      <c r="J112" s="128"/>
      <c r="K112" s="126">
        <v>9669243</v>
      </c>
      <c r="L112" s="127"/>
      <c r="M112" s="127"/>
      <c r="N112" s="127"/>
      <c r="O112" s="127"/>
      <c r="P112" s="128"/>
      <c r="Q112" s="126" t="s">
        <v>168</v>
      </c>
      <c r="R112" s="127"/>
      <c r="S112" s="127"/>
      <c r="T112" s="127"/>
      <c r="U112" s="128"/>
      <c r="V112" s="126" t="s">
        <v>183</v>
      </c>
      <c r="W112" s="127"/>
      <c r="X112" s="127"/>
      <c r="Y112" s="127"/>
      <c r="Z112" s="128"/>
      <c r="AA112" s="126" t="s">
        <v>197</v>
      </c>
      <c r="AB112" s="127"/>
      <c r="AC112" s="127"/>
      <c r="AD112" s="127"/>
      <c r="AE112" s="127"/>
      <c r="AF112" s="127"/>
      <c r="AG112" s="127"/>
      <c r="AH112" s="127"/>
      <c r="AI112" s="128"/>
      <c r="AJ112" s="126" t="s">
        <v>157</v>
      </c>
      <c r="AK112" s="128"/>
      <c r="AL112" s="130"/>
      <c r="AM112" s="131"/>
      <c r="AN112" s="132"/>
    </row>
    <row r="113" spans="1:40" ht="17.100000000000001" customHeight="1">
      <c r="A113" s="133">
        <v>10</v>
      </c>
      <c r="B113" s="135"/>
      <c r="C113" s="126" t="s">
        <v>160</v>
      </c>
      <c r="D113" s="127"/>
      <c r="E113" s="127"/>
      <c r="F113" s="127"/>
      <c r="G113" s="127"/>
      <c r="H113" s="127"/>
      <c r="I113" s="127"/>
      <c r="J113" s="128"/>
      <c r="K113" s="126">
        <v>9660243</v>
      </c>
      <c r="L113" s="127"/>
      <c r="M113" s="127"/>
      <c r="N113" s="127"/>
      <c r="O113" s="127"/>
      <c r="P113" s="128"/>
      <c r="Q113" s="126" t="s">
        <v>168</v>
      </c>
      <c r="R113" s="127"/>
      <c r="S113" s="127"/>
      <c r="T113" s="127"/>
      <c r="U113" s="128"/>
      <c r="V113" s="126" t="s">
        <v>184</v>
      </c>
      <c r="W113" s="127"/>
      <c r="X113" s="127"/>
      <c r="Y113" s="127"/>
      <c r="Z113" s="128"/>
      <c r="AA113" s="126" t="s">
        <v>197</v>
      </c>
      <c r="AB113" s="127"/>
      <c r="AC113" s="127"/>
      <c r="AD113" s="127"/>
      <c r="AE113" s="127"/>
      <c r="AF113" s="127"/>
      <c r="AG113" s="127"/>
      <c r="AH113" s="127"/>
      <c r="AI113" s="128"/>
      <c r="AJ113" s="126" t="s">
        <v>157</v>
      </c>
      <c r="AK113" s="128"/>
      <c r="AL113" s="130"/>
      <c r="AM113" s="131"/>
      <c r="AN113" s="132"/>
    </row>
    <row r="114" spans="1:40" ht="17.100000000000001" customHeight="1">
      <c r="A114" s="133">
        <v>11</v>
      </c>
      <c r="B114" s="135"/>
      <c r="C114" s="126" t="s">
        <v>160</v>
      </c>
      <c r="D114" s="127"/>
      <c r="E114" s="127"/>
      <c r="F114" s="127"/>
      <c r="G114" s="127"/>
      <c r="H114" s="127"/>
      <c r="I114" s="127"/>
      <c r="J114" s="128"/>
      <c r="K114" s="126">
        <v>9660243</v>
      </c>
      <c r="L114" s="127"/>
      <c r="M114" s="127"/>
      <c r="N114" s="127"/>
      <c r="O114" s="127"/>
      <c r="P114" s="128"/>
      <c r="Q114" s="126" t="s">
        <v>169</v>
      </c>
      <c r="R114" s="127"/>
      <c r="S114" s="127"/>
      <c r="T114" s="127"/>
      <c r="U114" s="128"/>
      <c r="V114" s="126" t="s">
        <v>185</v>
      </c>
      <c r="W114" s="127"/>
      <c r="X114" s="127"/>
      <c r="Y114" s="127"/>
      <c r="Z114" s="128"/>
      <c r="AA114" s="126" t="s">
        <v>201</v>
      </c>
      <c r="AB114" s="127"/>
      <c r="AC114" s="127"/>
      <c r="AD114" s="127"/>
      <c r="AE114" s="127"/>
      <c r="AF114" s="127"/>
      <c r="AG114" s="127"/>
      <c r="AH114" s="127"/>
      <c r="AI114" s="128"/>
      <c r="AJ114" s="126" t="s">
        <v>54</v>
      </c>
      <c r="AK114" s="128"/>
      <c r="AL114" s="130"/>
      <c r="AM114" s="131"/>
      <c r="AN114" s="132"/>
    </row>
    <row r="115" spans="1:40" ht="17.100000000000001" customHeight="1">
      <c r="A115" s="133">
        <v>12</v>
      </c>
      <c r="B115" s="135"/>
      <c r="C115" s="126" t="s">
        <v>160</v>
      </c>
      <c r="D115" s="127"/>
      <c r="E115" s="127"/>
      <c r="F115" s="127"/>
      <c r="G115" s="127"/>
      <c r="H115" s="127"/>
      <c r="I115" s="127"/>
      <c r="J115" s="128"/>
      <c r="K115" s="126">
        <v>9660243</v>
      </c>
      <c r="L115" s="127"/>
      <c r="M115" s="127"/>
      <c r="N115" s="127"/>
      <c r="O115" s="127"/>
      <c r="P115" s="128"/>
      <c r="Q115" s="126" t="s">
        <v>169</v>
      </c>
      <c r="R115" s="127"/>
      <c r="S115" s="127"/>
      <c r="T115" s="127"/>
      <c r="U115" s="128"/>
      <c r="V115" s="126" t="s">
        <v>186</v>
      </c>
      <c r="W115" s="127"/>
      <c r="X115" s="127"/>
      <c r="Y115" s="127"/>
      <c r="Z115" s="128"/>
      <c r="AA115" s="126" t="s">
        <v>201</v>
      </c>
      <c r="AB115" s="127"/>
      <c r="AC115" s="127"/>
      <c r="AD115" s="127"/>
      <c r="AE115" s="127"/>
      <c r="AF115" s="127"/>
      <c r="AG115" s="127"/>
      <c r="AH115" s="127"/>
      <c r="AI115" s="128"/>
      <c r="AJ115" s="126" t="s">
        <v>157</v>
      </c>
      <c r="AK115" s="128"/>
      <c r="AL115" s="130"/>
      <c r="AM115" s="131"/>
      <c r="AN115" s="132"/>
    </row>
    <row r="116" spans="1:40" ht="17.100000000000001" customHeight="1">
      <c r="A116" s="133">
        <v>13</v>
      </c>
      <c r="B116" s="135"/>
      <c r="C116" s="126" t="s">
        <v>160</v>
      </c>
      <c r="D116" s="127"/>
      <c r="E116" s="127"/>
      <c r="F116" s="127"/>
      <c r="G116" s="127"/>
      <c r="H116" s="127"/>
      <c r="I116" s="127"/>
      <c r="J116" s="128"/>
      <c r="K116" s="126">
        <v>9660243</v>
      </c>
      <c r="L116" s="127"/>
      <c r="M116" s="127"/>
      <c r="N116" s="127"/>
      <c r="O116" s="127"/>
      <c r="P116" s="128"/>
      <c r="Q116" s="126" t="s">
        <v>170</v>
      </c>
      <c r="R116" s="127"/>
      <c r="S116" s="127"/>
      <c r="T116" s="127"/>
      <c r="U116" s="128"/>
      <c r="V116" s="126" t="s">
        <v>187</v>
      </c>
      <c r="W116" s="127"/>
      <c r="X116" s="127"/>
      <c r="Y116" s="127"/>
      <c r="Z116" s="128"/>
      <c r="AA116" s="126" t="s">
        <v>197</v>
      </c>
      <c r="AB116" s="127"/>
      <c r="AC116" s="127"/>
      <c r="AD116" s="127"/>
      <c r="AE116" s="127"/>
      <c r="AF116" s="127"/>
      <c r="AG116" s="127"/>
      <c r="AH116" s="127"/>
      <c r="AI116" s="128"/>
      <c r="AJ116" s="126" t="s">
        <v>157</v>
      </c>
      <c r="AK116" s="128"/>
      <c r="AL116" s="130"/>
      <c r="AM116" s="131"/>
      <c r="AN116" s="132"/>
    </row>
    <row r="117" spans="1:40" ht="17.100000000000001" customHeight="1">
      <c r="A117" s="133">
        <v>14</v>
      </c>
      <c r="B117" s="135"/>
      <c r="C117" s="126" t="s">
        <v>160</v>
      </c>
      <c r="D117" s="127"/>
      <c r="E117" s="127"/>
      <c r="F117" s="127"/>
      <c r="G117" s="127"/>
      <c r="H117" s="127"/>
      <c r="I117" s="127"/>
      <c r="J117" s="128"/>
      <c r="K117" s="126">
        <v>9660243</v>
      </c>
      <c r="L117" s="127"/>
      <c r="M117" s="127"/>
      <c r="N117" s="127"/>
      <c r="O117" s="127"/>
      <c r="P117" s="128"/>
      <c r="Q117" s="126" t="s">
        <v>170</v>
      </c>
      <c r="R117" s="127"/>
      <c r="S117" s="127"/>
      <c r="T117" s="127"/>
      <c r="U117" s="128"/>
      <c r="V117" s="126" t="s">
        <v>188</v>
      </c>
      <c r="W117" s="127"/>
      <c r="X117" s="127"/>
      <c r="Y117" s="127"/>
      <c r="Z117" s="128"/>
      <c r="AA117" s="126" t="s">
        <v>197</v>
      </c>
      <c r="AB117" s="127"/>
      <c r="AC117" s="127"/>
      <c r="AD117" s="127"/>
      <c r="AE117" s="127"/>
      <c r="AF117" s="127"/>
      <c r="AG117" s="127"/>
      <c r="AH117" s="127"/>
      <c r="AI117" s="128"/>
      <c r="AJ117" s="126" t="s">
        <v>157</v>
      </c>
      <c r="AK117" s="128"/>
      <c r="AL117" s="130"/>
      <c r="AM117" s="131"/>
      <c r="AN117" s="132"/>
    </row>
    <row r="118" spans="1:40" ht="17.100000000000001" customHeight="1">
      <c r="A118" s="133">
        <v>15</v>
      </c>
      <c r="B118" s="135"/>
      <c r="C118" s="126" t="s">
        <v>160</v>
      </c>
      <c r="D118" s="127"/>
      <c r="E118" s="127"/>
      <c r="F118" s="127"/>
      <c r="G118" s="127"/>
      <c r="H118" s="127"/>
      <c r="I118" s="127"/>
      <c r="J118" s="128"/>
      <c r="K118" s="126">
        <v>9660243</v>
      </c>
      <c r="L118" s="127"/>
      <c r="M118" s="127"/>
      <c r="N118" s="127"/>
      <c r="O118" s="127"/>
      <c r="P118" s="128"/>
      <c r="Q118" s="126" t="s">
        <v>171</v>
      </c>
      <c r="R118" s="127"/>
      <c r="S118" s="127"/>
      <c r="T118" s="127"/>
      <c r="U118" s="128"/>
      <c r="V118" s="126" t="s">
        <v>189</v>
      </c>
      <c r="W118" s="127"/>
      <c r="X118" s="127"/>
      <c r="Y118" s="127"/>
      <c r="Z118" s="128"/>
      <c r="AA118" s="126" t="s">
        <v>197</v>
      </c>
      <c r="AB118" s="127"/>
      <c r="AC118" s="127"/>
      <c r="AD118" s="127"/>
      <c r="AE118" s="127"/>
      <c r="AF118" s="127"/>
      <c r="AG118" s="127"/>
      <c r="AH118" s="127"/>
      <c r="AI118" s="128"/>
      <c r="AJ118" s="126" t="s">
        <v>157</v>
      </c>
      <c r="AK118" s="128"/>
      <c r="AL118" s="130"/>
      <c r="AM118" s="131"/>
      <c r="AN118" s="132"/>
    </row>
    <row r="119" spans="1:40" ht="17.100000000000001" customHeight="1">
      <c r="A119" s="133">
        <v>16</v>
      </c>
      <c r="B119" s="135"/>
      <c r="C119" s="126" t="s">
        <v>160</v>
      </c>
      <c r="D119" s="127"/>
      <c r="E119" s="127"/>
      <c r="F119" s="127"/>
      <c r="G119" s="127"/>
      <c r="H119" s="127"/>
      <c r="I119" s="127"/>
      <c r="J119" s="128"/>
      <c r="K119" s="126">
        <v>9660243</v>
      </c>
      <c r="L119" s="127"/>
      <c r="M119" s="127"/>
      <c r="N119" s="127"/>
      <c r="O119" s="127"/>
      <c r="P119" s="128"/>
      <c r="Q119" s="126" t="s">
        <v>167</v>
      </c>
      <c r="R119" s="127"/>
      <c r="S119" s="127"/>
      <c r="T119" s="127"/>
      <c r="U119" s="128"/>
      <c r="V119" s="126" t="s">
        <v>190</v>
      </c>
      <c r="W119" s="127"/>
      <c r="X119" s="127"/>
      <c r="Y119" s="127"/>
      <c r="Z119" s="128"/>
      <c r="AA119" s="126" t="s">
        <v>197</v>
      </c>
      <c r="AB119" s="127"/>
      <c r="AC119" s="127"/>
      <c r="AD119" s="127"/>
      <c r="AE119" s="127"/>
      <c r="AF119" s="127"/>
      <c r="AG119" s="127"/>
      <c r="AH119" s="127"/>
      <c r="AI119" s="128"/>
      <c r="AJ119" s="126" t="s">
        <v>54</v>
      </c>
      <c r="AK119" s="128"/>
      <c r="AL119" s="130"/>
      <c r="AM119" s="131"/>
      <c r="AN119" s="132"/>
    </row>
    <row r="120" spans="1:40" ht="17.100000000000001" customHeight="1">
      <c r="A120" s="133">
        <v>17</v>
      </c>
      <c r="B120" s="135"/>
      <c r="C120" s="126" t="s">
        <v>160</v>
      </c>
      <c r="D120" s="127"/>
      <c r="E120" s="127"/>
      <c r="F120" s="127"/>
      <c r="G120" s="127"/>
      <c r="H120" s="127"/>
      <c r="I120" s="127"/>
      <c r="J120" s="128"/>
      <c r="K120" s="126">
        <v>9660243</v>
      </c>
      <c r="L120" s="127"/>
      <c r="M120" s="127"/>
      <c r="N120" s="127"/>
      <c r="O120" s="127"/>
      <c r="P120" s="128"/>
      <c r="Q120" s="126" t="s">
        <v>172</v>
      </c>
      <c r="R120" s="127"/>
      <c r="S120" s="127"/>
      <c r="T120" s="127"/>
      <c r="U120" s="128"/>
      <c r="V120" s="126" t="s">
        <v>191</v>
      </c>
      <c r="W120" s="127"/>
      <c r="X120" s="127"/>
      <c r="Y120" s="127"/>
      <c r="Z120" s="128"/>
      <c r="AA120" s="126" t="s">
        <v>196</v>
      </c>
      <c r="AB120" s="127"/>
      <c r="AC120" s="127"/>
      <c r="AD120" s="127"/>
      <c r="AE120" s="127"/>
      <c r="AF120" s="127"/>
      <c r="AG120" s="127"/>
      <c r="AH120" s="127"/>
      <c r="AI120" s="128"/>
      <c r="AJ120" s="126" t="s">
        <v>157</v>
      </c>
      <c r="AK120" s="128"/>
      <c r="AL120" s="130"/>
      <c r="AM120" s="131"/>
      <c r="AN120" s="132"/>
    </row>
    <row r="121" spans="1:40" ht="17.100000000000001" customHeight="1">
      <c r="A121" s="133">
        <v>18</v>
      </c>
      <c r="B121" s="135"/>
      <c r="C121" s="126" t="s">
        <v>160</v>
      </c>
      <c r="D121" s="127"/>
      <c r="E121" s="127"/>
      <c r="F121" s="127"/>
      <c r="G121" s="127"/>
      <c r="H121" s="127"/>
      <c r="I121" s="127"/>
      <c r="J121" s="128"/>
      <c r="K121" s="126">
        <v>9660243</v>
      </c>
      <c r="L121" s="127"/>
      <c r="M121" s="127"/>
      <c r="N121" s="127"/>
      <c r="O121" s="127"/>
      <c r="P121" s="128"/>
      <c r="Q121" s="126" t="s">
        <v>173</v>
      </c>
      <c r="R121" s="127"/>
      <c r="S121" s="127"/>
      <c r="T121" s="127"/>
      <c r="U121" s="128"/>
      <c r="V121" s="126" t="s">
        <v>192</v>
      </c>
      <c r="W121" s="127"/>
      <c r="X121" s="127"/>
      <c r="Y121" s="127"/>
      <c r="Z121" s="128"/>
      <c r="AA121" s="126" t="s">
        <v>198</v>
      </c>
      <c r="AB121" s="127"/>
      <c r="AC121" s="127"/>
      <c r="AD121" s="127"/>
      <c r="AE121" s="127"/>
      <c r="AF121" s="127"/>
      <c r="AG121" s="127"/>
      <c r="AH121" s="127"/>
      <c r="AI121" s="128"/>
      <c r="AJ121" s="126" t="s">
        <v>157</v>
      </c>
      <c r="AK121" s="128"/>
      <c r="AL121" s="130"/>
      <c r="AM121" s="131"/>
      <c r="AN121" s="132"/>
    </row>
    <row r="122" spans="1:40" ht="17.100000000000001" customHeight="1">
      <c r="A122" s="133">
        <v>19</v>
      </c>
      <c r="B122" s="135"/>
      <c r="C122" s="126" t="s">
        <v>160</v>
      </c>
      <c r="D122" s="127"/>
      <c r="E122" s="127"/>
      <c r="F122" s="127"/>
      <c r="G122" s="127"/>
      <c r="H122" s="127"/>
      <c r="I122" s="127"/>
      <c r="J122" s="128"/>
      <c r="K122" s="126">
        <v>9660243</v>
      </c>
      <c r="L122" s="127"/>
      <c r="M122" s="127"/>
      <c r="N122" s="127"/>
      <c r="O122" s="127"/>
      <c r="P122" s="128"/>
      <c r="Q122" s="126" t="s">
        <v>174</v>
      </c>
      <c r="R122" s="127"/>
      <c r="S122" s="127"/>
      <c r="T122" s="127"/>
      <c r="U122" s="128"/>
      <c r="V122" s="126" t="s">
        <v>193</v>
      </c>
      <c r="W122" s="127"/>
      <c r="X122" s="127"/>
      <c r="Y122" s="127"/>
      <c r="Z122" s="128"/>
      <c r="AA122" s="126" t="s">
        <v>199</v>
      </c>
      <c r="AB122" s="127"/>
      <c r="AC122" s="127"/>
      <c r="AD122" s="127"/>
      <c r="AE122" s="127"/>
      <c r="AF122" s="127"/>
      <c r="AG122" s="127"/>
      <c r="AH122" s="127"/>
      <c r="AI122" s="128"/>
      <c r="AJ122" s="126" t="s">
        <v>156</v>
      </c>
      <c r="AK122" s="128"/>
      <c r="AL122" s="130"/>
      <c r="AM122" s="131"/>
      <c r="AN122" s="132"/>
    </row>
    <row r="123" spans="1:40" ht="17.100000000000001" customHeight="1">
      <c r="A123" s="133">
        <v>20</v>
      </c>
      <c r="B123" s="135"/>
      <c r="C123" s="126"/>
      <c r="D123" s="127"/>
      <c r="E123" s="127"/>
      <c r="F123" s="127"/>
      <c r="G123" s="127"/>
      <c r="H123" s="127"/>
      <c r="I123" s="127"/>
      <c r="J123" s="128"/>
      <c r="K123" s="126"/>
      <c r="L123" s="127"/>
      <c r="M123" s="127"/>
      <c r="N123" s="127"/>
      <c r="O123" s="127"/>
      <c r="P123" s="128"/>
      <c r="Q123" s="126"/>
      <c r="R123" s="127"/>
      <c r="S123" s="127"/>
      <c r="T123" s="127"/>
      <c r="U123" s="128"/>
      <c r="V123" s="126"/>
      <c r="W123" s="127"/>
      <c r="X123" s="127"/>
      <c r="Y123" s="127"/>
      <c r="Z123" s="128"/>
      <c r="AA123" s="126"/>
      <c r="AB123" s="127"/>
      <c r="AC123" s="127"/>
      <c r="AD123" s="127"/>
      <c r="AE123" s="127"/>
      <c r="AF123" s="127"/>
      <c r="AG123" s="127"/>
      <c r="AH123" s="127"/>
      <c r="AI123" s="128"/>
      <c r="AJ123" s="126"/>
      <c r="AK123" s="128"/>
      <c r="AL123" s="130"/>
      <c r="AM123" s="131"/>
      <c r="AN123" s="132"/>
    </row>
    <row r="124" spans="1:40" ht="17.100000000000001" customHeight="1">
      <c r="A124" s="133">
        <v>21</v>
      </c>
      <c r="B124" s="135"/>
      <c r="C124" s="126"/>
      <c r="D124" s="127"/>
      <c r="E124" s="127"/>
      <c r="F124" s="127"/>
      <c r="G124" s="127"/>
      <c r="H124" s="127"/>
      <c r="I124" s="127"/>
      <c r="J124" s="128"/>
      <c r="K124" s="126"/>
      <c r="L124" s="127"/>
      <c r="M124" s="127"/>
      <c r="N124" s="127"/>
      <c r="O124" s="127"/>
      <c r="P124" s="128"/>
      <c r="Q124" s="126"/>
      <c r="R124" s="127"/>
      <c r="S124" s="127"/>
      <c r="T124" s="127"/>
      <c r="U124" s="128"/>
      <c r="V124" s="126"/>
      <c r="W124" s="127"/>
      <c r="X124" s="127"/>
      <c r="Y124" s="127"/>
      <c r="Z124" s="128"/>
      <c r="AA124" s="126"/>
      <c r="AB124" s="127"/>
      <c r="AC124" s="127"/>
      <c r="AD124" s="127"/>
      <c r="AE124" s="127"/>
      <c r="AF124" s="127"/>
      <c r="AG124" s="127"/>
      <c r="AH124" s="127"/>
      <c r="AI124" s="128"/>
      <c r="AJ124" s="126"/>
      <c r="AK124" s="128"/>
      <c r="AL124" s="130"/>
      <c r="AM124" s="131"/>
      <c r="AN124" s="132"/>
    </row>
    <row r="125" spans="1:40" ht="17.100000000000001" customHeight="1">
      <c r="A125" s="133">
        <v>22</v>
      </c>
      <c r="B125" s="135"/>
      <c r="C125" s="126"/>
      <c r="D125" s="127"/>
      <c r="E125" s="127"/>
      <c r="F125" s="127"/>
      <c r="G125" s="127"/>
      <c r="H125" s="127"/>
      <c r="I125" s="127"/>
      <c r="J125" s="128"/>
      <c r="K125" s="126"/>
      <c r="L125" s="127"/>
      <c r="M125" s="127"/>
      <c r="N125" s="127"/>
      <c r="O125" s="127"/>
      <c r="P125" s="128"/>
      <c r="Q125" s="126"/>
      <c r="R125" s="127"/>
      <c r="S125" s="127"/>
      <c r="T125" s="127"/>
      <c r="U125" s="128"/>
      <c r="V125" s="126"/>
      <c r="W125" s="127"/>
      <c r="X125" s="127"/>
      <c r="Y125" s="127"/>
      <c r="Z125" s="128"/>
      <c r="AA125" s="126"/>
      <c r="AB125" s="127"/>
      <c r="AC125" s="127"/>
      <c r="AD125" s="127"/>
      <c r="AE125" s="127"/>
      <c r="AF125" s="127"/>
      <c r="AG125" s="127"/>
      <c r="AH125" s="127"/>
      <c r="AI125" s="128"/>
      <c r="AJ125" s="126"/>
      <c r="AK125" s="128"/>
      <c r="AL125" s="130"/>
      <c r="AM125" s="131"/>
      <c r="AN125" s="132"/>
    </row>
    <row r="126" spans="1:40" ht="17.100000000000001" customHeight="1">
      <c r="A126" s="139">
        <v>23</v>
      </c>
      <c r="B126" s="140"/>
      <c r="C126" s="126"/>
      <c r="D126" s="127"/>
      <c r="E126" s="127"/>
      <c r="F126" s="127"/>
      <c r="G126" s="127"/>
      <c r="H126" s="127"/>
      <c r="I126" s="127"/>
      <c r="J126" s="128"/>
      <c r="K126" s="126"/>
      <c r="L126" s="127"/>
      <c r="M126" s="127"/>
      <c r="N126" s="127"/>
      <c r="O126" s="127"/>
      <c r="P126" s="128"/>
      <c r="Q126" s="126"/>
      <c r="R126" s="127"/>
      <c r="S126" s="127"/>
      <c r="T126" s="127"/>
      <c r="U126" s="128"/>
      <c r="V126" s="126"/>
      <c r="W126" s="127"/>
      <c r="X126" s="127"/>
      <c r="Y126" s="127"/>
      <c r="Z126" s="128"/>
      <c r="AA126" s="126"/>
      <c r="AB126" s="127"/>
      <c r="AC126" s="127"/>
      <c r="AD126" s="127"/>
      <c r="AE126" s="127"/>
      <c r="AF126" s="127"/>
      <c r="AG126" s="127"/>
      <c r="AH126" s="127"/>
      <c r="AI126" s="128"/>
      <c r="AJ126" s="126"/>
      <c r="AK126" s="128"/>
      <c r="AL126" s="130"/>
      <c r="AM126" s="131"/>
      <c r="AN126" s="132"/>
    </row>
    <row r="127" spans="1:40" ht="17.100000000000001" customHeight="1"/>
    <row r="128" spans="1:40" ht="17.100000000000001" customHeight="1"/>
    <row r="129" ht="17.100000000000001" customHeight="1"/>
    <row r="130" ht="17.100000000000001" customHeight="1"/>
    <row r="131" ht="17.100000000000001" customHeight="1"/>
    <row r="132" ht="17.100000000000001" customHeight="1"/>
    <row r="133" ht="17.100000000000001" customHeight="1"/>
    <row r="134" ht="17.100000000000001" customHeight="1"/>
    <row r="135" ht="17.100000000000001" customHeight="1"/>
    <row r="136" ht="17.100000000000001" customHeight="1"/>
    <row r="137" ht="17.100000000000001" customHeight="1"/>
    <row r="138" ht="17.100000000000001" customHeight="1"/>
    <row r="139" ht="17.100000000000001" customHeight="1"/>
    <row r="140" ht="17.100000000000001" customHeight="1"/>
    <row r="141" ht="17.100000000000001" customHeight="1"/>
    <row r="142" ht="17.100000000000001" customHeight="1"/>
    <row r="143" ht="17.100000000000001" customHeight="1"/>
    <row r="144" ht="17.100000000000001" customHeight="1"/>
    <row r="145" ht="17.100000000000001" customHeight="1"/>
    <row r="146" ht="17.100000000000001" customHeight="1"/>
    <row r="147" ht="17.100000000000001" customHeight="1"/>
    <row r="148" ht="17.100000000000001" customHeight="1"/>
    <row r="149" ht="17.100000000000001" customHeight="1"/>
    <row r="150" ht="17.100000000000001" customHeight="1"/>
    <row r="151" ht="17.100000000000001" customHeight="1"/>
    <row r="152" ht="17.100000000000001" customHeight="1"/>
    <row r="153" ht="17.100000000000001" customHeight="1"/>
    <row r="154" ht="17.100000000000001" customHeight="1"/>
    <row r="155" ht="17.100000000000001" customHeight="1"/>
    <row r="156" ht="17.100000000000001" customHeight="1"/>
    <row r="157" ht="17.100000000000001" customHeight="1"/>
    <row r="158" ht="17.100000000000001" customHeight="1"/>
    <row r="159" ht="17.100000000000001" customHeight="1"/>
    <row r="160" ht="17.100000000000001" customHeight="1"/>
    <row r="161" ht="17.100000000000001" customHeight="1"/>
  </sheetData>
  <mergeCells count="551">
    <mergeCell ref="AL108:AN108"/>
    <mergeCell ref="AL107:AN107"/>
    <mergeCell ref="AL106:AN106"/>
    <mergeCell ref="AL105:AN105"/>
    <mergeCell ref="AL117:AN117"/>
    <mergeCell ref="AL116:AN116"/>
    <mergeCell ref="AL115:AN115"/>
    <mergeCell ref="AL114:AN114"/>
    <mergeCell ref="AL113:AN113"/>
    <mergeCell ref="AL112:AN112"/>
    <mergeCell ref="AL111:AN111"/>
    <mergeCell ref="AL110:AN110"/>
    <mergeCell ref="AL109:AN109"/>
    <mergeCell ref="AL126:AN126"/>
    <mergeCell ref="AL125:AN125"/>
    <mergeCell ref="AL124:AN124"/>
    <mergeCell ref="AL123:AN123"/>
    <mergeCell ref="AL122:AN122"/>
    <mergeCell ref="AL121:AN121"/>
    <mergeCell ref="AL120:AN120"/>
    <mergeCell ref="AL119:AN119"/>
    <mergeCell ref="AL118:AN118"/>
    <mergeCell ref="R91:U91"/>
    <mergeCell ref="V91:W91"/>
    <mergeCell ref="X91:Y91"/>
    <mergeCell ref="AB91:AC91"/>
    <mergeCell ref="A90:C90"/>
    <mergeCell ref="A91:C91"/>
    <mergeCell ref="G91:H91"/>
    <mergeCell ref="D90:F90"/>
    <mergeCell ref="G90:H90"/>
    <mergeCell ref="X90:Y90"/>
    <mergeCell ref="V90:W90"/>
    <mergeCell ref="K68:M68"/>
    <mergeCell ref="AB74:AC74"/>
    <mergeCell ref="K75:M75"/>
    <mergeCell ref="N75:Q75"/>
    <mergeCell ref="R75:U75"/>
    <mergeCell ref="AB75:AC75"/>
    <mergeCell ref="X73:Y73"/>
    <mergeCell ref="V74:W74"/>
    <mergeCell ref="V75:W75"/>
    <mergeCell ref="R74:U74"/>
    <mergeCell ref="N73:Q73"/>
    <mergeCell ref="R73:U73"/>
    <mergeCell ref="N74:Q74"/>
    <mergeCell ref="V85:W85"/>
    <mergeCell ref="V86:W86"/>
    <mergeCell ref="X75:Y75"/>
    <mergeCell ref="AG85:AH85"/>
    <mergeCell ref="X85:Y85"/>
    <mergeCell ref="N76:Q76"/>
    <mergeCell ref="R76:U76"/>
    <mergeCell ref="AB76:AC76"/>
    <mergeCell ref="AB77:AC77"/>
    <mergeCell ref="N77:Q77"/>
    <mergeCell ref="R77:U77"/>
    <mergeCell ref="AG70:AH70"/>
    <mergeCell ref="AG71:AH71"/>
    <mergeCell ref="X82:Y82"/>
    <mergeCell ref="C60:L60"/>
    <mergeCell ref="N60:S60"/>
    <mergeCell ref="X60:AA60"/>
    <mergeCell ref="AF60:AJ60"/>
    <mergeCell ref="A63:AN64"/>
    <mergeCell ref="N65:Q67"/>
    <mergeCell ref="K65:M67"/>
    <mergeCell ref="V67:W67"/>
    <mergeCell ref="AI65:AN67"/>
    <mergeCell ref="AD67:AF67"/>
    <mergeCell ref="A67:C67"/>
    <mergeCell ref="D67:F67"/>
    <mergeCell ref="G67:H67"/>
    <mergeCell ref="A65:F66"/>
    <mergeCell ref="G65:J66"/>
    <mergeCell ref="A72:C72"/>
    <mergeCell ref="D72:F72"/>
    <mergeCell ref="G72:H72"/>
    <mergeCell ref="K72:M72"/>
    <mergeCell ref="N72:Q72"/>
    <mergeCell ref="A74:C74"/>
    <mergeCell ref="AG81:AH81"/>
    <mergeCell ref="AG82:AH82"/>
    <mergeCell ref="AG83:AH83"/>
    <mergeCell ref="AG84:AH84"/>
    <mergeCell ref="AG74:AH74"/>
    <mergeCell ref="AG75:AH75"/>
    <mergeCell ref="AG76:AH76"/>
    <mergeCell ref="X84:Y84"/>
    <mergeCell ref="X83:Y83"/>
    <mergeCell ref="Q56:V56"/>
    <mergeCell ref="Q57:V57"/>
    <mergeCell ref="Q58:V58"/>
    <mergeCell ref="Q59:V59"/>
    <mergeCell ref="X59:AC59"/>
    <mergeCell ref="X56:AC56"/>
    <mergeCell ref="R72:U72"/>
    <mergeCell ref="V72:W72"/>
    <mergeCell ref="V73:W73"/>
    <mergeCell ref="AB72:AC72"/>
    <mergeCell ref="N70:Q70"/>
    <mergeCell ref="R70:U70"/>
    <mergeCell ref="V70:W70"/>
    <mergeCell ref="X70:Y70"/>
    <mergeCell ref="AB70:AC70"/>
    <mergeCell ref="N71:Q71"/>
    <mergeCell ref="R71:U71"/>
    <mergeCell ref="V71:W71"/>
    <mergeCell ref="X71:Y71"/>
    <mergeCell ref="AB71:AC71"/>
    <mergeCell ref="C56:O56"/>
    <mergeCell ref="C57:O57"/>
    <mergeCell ref="C58:O58"/>
    <mergeCell ref="C59:O59"/>
    <mergeCell ref="X57:AC57"/>
    <mergeCell ref="AE57:AH57"/>
    <mergeCell ref="X86:Y86"/>
    <mergeCell ref="X87:Y87"/>
    <mergeCell ref="X78:Y78"/>
    <mergeCell ref="X79:Y79"/>
    <mergeCell ref="X80:Y80"/>
    <mergeCell ref="X81:Y81"/>
    <mergeCell ref="AG87:AH87"/>
    <mergeCell ref="AE59:AH59"/>
    <mergeCell ref="R65:AC66"/>
    <mergeCell ref="AG67:AH67"/>
    <mergeCell ref="AD65:AH66"/>
    <mergeCell ref="AG72:AH72"/>
    <mergeCell ref="AG73:AH73"/>
    <mergeCell ref="R67:U67"/>
    <mergeCell ref="AB67:AC67"/>
    <mergeCell ref="X67:Y67"/>
    <mergeCell ref="X72:Y72"/>
    <mergeCell ref="X74:Y74"/>
    <mergeCell ref="AB73:AC73"/>
    <mergeCell ref="V76:W76"/>
    <mergeCell ref="X76:Y76"/>
    <mergeCell ref="X58:AC58"/>
    <mergeCell ref="B43:L44"/>
    <mergeCell ref="F5:AJ5"/>
    <mergeCell ref="F6:AJ6"/>
    <mergeCell ref="F7:AJ7"/>
    <mergeCell ref="J19:Q19"/>
    <mergeCell ref="Z19:AM19"/>
    <mergeCell ref="J21:Q21"/>
    <mergeCell ref="J29:U29"/>
    <mergeCell ref="AE29:AM29"/>
    <mergeCell ref="J30:U30"/>
    <mergeCell ref="AE30:AM30"/>
    <mergeCell ref="U40:Z40"/>
    <mergeCell ref="U41:Z41"/>
    <mergeCell ref="AB40:AF40"/>
    <mergeCell ref="AB41:AF41"/>
    <mergeCell ref="AH40:AL40"/>
    <mergeCell ref="AH41:AL41"/>
    <mergeCell ref="B38:L39"/>
    <mergeCell ref="N40:S40"/>
    <mergeCell ref="N41:S41"/>
    <mergeCell ref="J36:N36"/>
    <mergeCell ref="Q36:U36"/>
    <mergeCell ref="X36:AE36"/>
    <mergeCell ref="AH36:AM36"/>
    <mergeCell ref="J37:N37"/>
    <mergeCell ref="Q37:U37"/>
    <mergeCell ref="X37:AE37"/>
    <mergeCell ref="AH37:AM37"/>
    <mergeCell ref="B34:K35"/>
    <mergeCell ref="B10:G16"/>
    <mergeCell ref="J22:Q22"/>
    <mergeCell ref="J23:Q23"/>
    <mergeCell ref="Z23:AM23"/>
    <mergeCell ref="J24:Q24"/>
    <mergeCell ref="Z24:AM24"/>
    <mergeCell ref="J26:U28"/>
    <mergeCell ref="AE26:AM26"/>
    <mergeCell ref="AE27:AM27"/>
    <mergeCell ref="AE28:AM28"/>
    <mergeCell ref="C45:O45"/>
    <mergeCell ref="C46:O46"/>
    <mergeCell ref="Q46:V46"/>
    <mergeCell ref="C47:O47"/>
    <mergeCell ref="Q47:V47"/>
    <mergeCell ref="C48:O48"/>
    <mergeCell ref="Q48:V48"/>
    <mergeCell ref="X45:AC45"/>
    <mergeCell ref="AE45:AH45"/>
    <mergeCell ref="X46:AC46"/>
    <mergeCell ref="AE46:AH46"/>
    <mergeCell ref="X47:AC47"/>
    <mergeCell ref="AE47:AH47"/>
    <mergeCell ref="X48:AC48"/>
    <mergeCell ref="AE48:AH48"/>
    <mergeCell ref="Q45:V45"/>
    <mergeCell ref="C49:O49"/>
    <mergeCell ref="Q49:V49"/>
    <mergeCell ref="C50:O50"/>
    <mergeCell ref="Q50:V50"/>
    <mergeCell ref="C51:O51"/>
    <mergeCell ref="Q51:V51"/>
    <mergeCell ref="X49:AC49"/>
    <mergeCell ref="AE49:AH49"/>
    <mergeCell ref="X50:AC50"/>
    <mergeCell ref="AE50:AH50"/>
    <mergeCell ref="X51:AC51"/>
    <mergeCell ref="AE51:AH51"/>
    <mergeCell ref="C52:O52"/>
    <mergeCell ref="Q52:V52"/>
    <mergeCell ref="C53:O53"/>
    <mergeCell ref="Q53:V53"/>
    <mergeCell ref="C54:O54"/>
    <mergeCell ref="Q54:V54"/>
    <mergeCell ref="C55:O55"/>
    <mergeCell ref="Q55:V55"/>
    <mergeCell ref="AE53:AH53"/>
    <mergeCell ref="X54:AC54"/>
    <mergeCell ref="AE54:AH54"/>
    <mergeCell ref="X55:AC55"/>
    <mergeCell ref="AE55:AH55"/>
    <mergeCell ref="X52:AC52"/>
    <mergeCell ref="AE52:AH52"/>
    <mergeCell ref="X53:AC53"/>
    <mergeCell ref="A75:C75"/>
    <mergeCell ref="D75:F75"/>
    <mergeCell ref="G75:H75"/>
    <mergeCell ref="A73:C73"/>
    <mergeCell ref="D73:F73"/>
    <mergeCell ref="G73:H73"/>
    <mergeCell ref="K73:M73"/>
    <mergeCell ref="K74:M74"/>
    <mergeCell ref="A76:C76"/>
    <mergeCell ref="D76:F76"/>
    <mergeCell ref="G76:H76"/>
    <mergeCell ref="D74:F74"/>
    <mergeCell ref="G74:H74"/>
    <mergeCell ref="K76:M76"/>
    <mergeCell ref="K79:M79"/>
    <mergeCell ref="N79:Q79"/>
    <mergeCell ref="R79:U79"/>
    <mergeCell ref="AB79:AC79"/>
    <mergeCell ref="A79:C79"/>
    <mergeCell ref="D79:F79"/>
    <mergeCell ref="G79:H79"/>
    <mergeCell ref="V79:W79"/>
    <mergeCell ref="A77:C77"/>
    <mergeCell ref="D77:F77"/>
    <mergeCell ref="G77:H77"/>
    <mergeCell ref="V77:W77"/>
    <mergeCell ref="X77:Y77"/>
    <mergeCell ref="K78:M78"/>
    <mergeCell ref="N78:Q78"/>
    <mergeCell ref="R78:U78"/>
    <mergeCell ref="AB78:AC78"/>
    <mergeCell ref="A78:C78"/>
    <mergeCell ref="D78:F78"/>
    <mergeCell ref="G78:H78"/>
    <mergeCell ref="V78:W78"/>
    <mergeCell ref="K77:M77"/>
    <mergeCell ref="N81:Q81"/>
    <mergeCell ref="R81:U81"/>
    <mergeCell ref="AB81:AC81"/>
    <mergeCell ref="K80:M80"/>
    <mergeCell ref="N80:Q80"/>
    <mergeCell ref="R80:U80"/>
    <mergeCell ref="AB80:AC80"/>
    <mergeCell ref="A81:C81"/>
    <mergeCell ref="D81:F81"/>
    <mergeCell ref="G81:H81"/>
    <mergeCell ref="V81:W81"/>
    <mergeCell ref="A80:C80"/>
    <mergeCell ref="D80:F80"/>
    <mergeCell ref="G80:H80"/>
    <mergeCell ref="V80:W80"/>
    <mergeCell ref="K81:M81"/>
    <mergeCell ref="V82:W82"/>
    <mergeCell ref="A84:C84"/>
    <mergeCell ref="D84:F84"/>
    <mergeCell ref="G84:H84"/>
    <mergeCell ref="K83:M83"/>
    <mergeCell ref="N83:Q83"/>
    <mergeCell ref="R83:U83"/>
    <mergeCell ref="A83:C83"/>
    <mergeCell ref="D83:F83"/>
    <mergeCell ref="G83:H83"/>
    <mergeCell ref="V83:W83"/>
    <mergeCell ref="V84:W84"/>
    <mergeCell ref="A82:C82"/>
    <mergeCell ref="D82:F82"/>
    <mergeCell ref="G82:H82"/>
    <mergeCell ref="K87:M87"/>
    <mergeCell ref="N87:Q87"/>
    <mergeCell ref="R87:U87"/>
    <mergeCell ref="AB87:AC87"/>
    <mergeCell ref="A87:C87"/>
    <mergeCell ref="D87:F87"/>
    <mergeCell ref="G87:H87"/>
    <mergeCell ref="V87:W87"/>
    <mergeCell ref="K88:M88"/>
    <mergeCell ref="N88:Q88"/>
    <mergeCell ref="R88:U88"/>
    <mergeCell ref="AB88:AC88"/>
    <mergeCell ref="A88:C88"/>
    <mergeCell ref="D88:F88"/>
    <mergeCell ref="G88:H88"/>
    <mergeCell ref="X88:Y88"/>
    <mergeCell ref="V88:W88"/>
    <mergeCell ref="K101:P103"/>
    <mergeCell ref="K89:M89"/>
    <mergeCell ref="N89:Q89"/>
    <mergeCell ref="R89:U89"/>
    <mergeCell ref="AB89:AC89"/>
    <mergeCell ref="A89:C89"/>
    <mergeCell ref="D89:F89"/>
    <mergeCell ref="G89:H89"/>
    <mergeCell ref="X89:Y89"/>
    <mergeCell ref="V89:W89"/>
    <mergeCell ref="A92:AG93"/>
    <mergeCell ref="Q101:U103"/>
    <mergeCell ref="V101:Z103"/>
    <mergeCell ref="A101:B103"/>
    <mergeCell ref="C101:J103"/>
    <mergeCell ref="AG89:AH89"/>
    <mergeCell ref="AG90:AH90"/>
    <mergeCell ref="K90:M90"/>
    <mergeCell ref="N90:Q90"/>
    <mergeCell ref="R90:U90"/>
    <mergeCell ref="AB90:AC90"/>
    <mergeCell ref="D91:F91"/>
    <mergeCell ref="K91:M91"/>
    <mergeCell ref="N91:Q91"/>
    <mergeCell ref="A104:B104"/>
    <mergeCell ref="C104:J104"/>
    <mergeCell ref="K104:P104"/>
    <mergeCell ref="Q104:U104"/>
    <mergeCell ref="V104:Z104"/>
    <mergeCell ref="A107:B107"/>
    <mergeCell ref="C107:J107"/>
    <mergeCell ref="K107:P107"/>
    <mergeCell ref="Q107:U107"/>
    <mergeCell ref="V107:Z107"/>
    <mergeCell ref="A106:B106"/>
    <mergeCell ref="C106:J106"/>
    <mergeCell ref="K106:P106"/>
    <mergeCell ref="Q106:U106"/>
    <mergeCell ref="V106:Z106"/>
    <mergeCell ref="C109:J109"/>
    <mergeCell ref="K109:P109"/>
    <mergeCell ref="Q109:U109"/>
    <mergeCell ref="V109:Z109"/>
    <mergeCell ref="A105:B105"/>
    <mergeCell ref="C105:J105"/>
    <mergeCell ref="K105:P105"/>
    <mergeCell ref="Q105:U105"/>
    <mergeCell ref="V105:Z105"/>
    <mergeCell ref="A108:B108"/>
    <mergeCell ref="C108:J108"/>
    <mergeCell ref="K108:P108"/>
    <mergeCell ref="Q108:U108"/>
    <mergeCell ref="V108:Z108"/>
    <mergeCell ref="AA108:AI108"/>
    <mergeCell ref="AA109:AI109"/>
    <mergeCell ref="V113:Z113"/>
    <mergeCell ref="A112:B112"/>
    <mergeCell ref="C112:J112"/>
    <mergeCell ref="K112:P112"/>
    <mergeCell ref="Q112:U112"/>
    <mergeCell ref="V112:Z112"/>
    <mergeCell ref="A111:B111"/>
    <mergeCell ref="C111:J111"/>
    <mergeCell ref="K111:P111"/>
    <mergeCell ref="Q111:U111"/>
    <mergeCell ref="V111:Z111"/>
    <mergeCell ref="A110:B110"/>
    <mergeCell ref="C110:J110"/>
    <mergeCell ref="K110:P110"/>
    <mergeCell ref="Q110:U110"/>
    <mergeCell ref="V110:Z110"/>
    <mergeCell ref="A109:B109"/>
    <mergeCell ref="A116:B116"/>
    <mergeCell ref="C116:J116"/>
    <mergeCell ref="K116:P116"/>
    <mergeCell ref="Q116:U116"/>
    <mergeCell ref="V116:Z116"/>
    <mergeCell ref="V115:Z115"/>
    <mergeCell ref="A114:B114"/>
    <mergeCell ref="C114:J114"/>
    <mergeCell ref="K114:P114"/>
    <mergeCell ref="Q114:U114"/>
    <mergeCell ref="V114:Z114"/>
    <mergeCell ref="A115:B115"/>
    <mergeCell ref="C115:J115"/>
    <mergeCell ref="K115:P115"/>
    <mergeCell ref="Q115:U115"/>
    <mergeCell ref="A118:B118"/>
    <mergeCell ref="C118:J118"/>
    <mergeCell ref="K118:P118"/>
    <mergeCell ref="Q118:U118"/>
    <mergeCell ref="V118:Z118"/>
    <mergeCell ref="A117:B117"/>
    <mergeCell ref="C117:J117"/>
    <mergeCell ref="K117:P117"/>
    <mergeCell ref="Q117:U117"/>
    <mergeCell ref="V117:Z117"/>
    <mergeCell ref="A121:B121"/>
    <mergeCell ref="C121:J121"/>
    <mergeCell ref="K121:P121"/>
    <mergeCell ref="Q121:U121"/>
    <mergeCell ref="V121:Z121"/>
    <mergeCell ref="AJ120:AK120"/>
    <mergeCell ref="A119:B119"/>
    <mergeCell ref="C119:J119"/>
    <mergeCell ref="K119:P119"/>
    <mergeCell ref="Q119:U119"/>
    <mergeCell ref="V119:Z119"/>
    <mergeCell ref="AJ119:AK119"/>
    <mergeCell ref="A120:B120"/>
    <mergeCell ref="C120:J120"/>
    <mergeCell ref="K120:P120"/>
    <mergeCell ref="Q120:U120"/>
    <mergeCell ref="V120:Z120"/>
    <mergeCell ref="AA120:AI120"/>
    <mergeCell ref="AA121:AI121"/>
    <mergeCell ref="AA119:AI119"/>
    <mergeCell ref="A123:B123"/>
    <mergeCell ref="C123:J123"/>
    <mergeCell ref="K123:P123"/>
    <mergeCell ref="Q123:U123"/>
    <mergeCell ref="V123:Z123"/>
    <mergeCell ref="AA123:AI123"/>
    <mergeCell ref="A122:B122"/>
    <mergeCell ref="C122:J122"/>
    <mergeCell ref="K122:P122"/>
    <mergeCell ref="Q122:U122"/>
    <mergeCell ref="V122:Z122"/>
    <mergeCell ref="AA122:AI122"/>
    <mergeCell ref="AJ126:AK126"/>
    <mergeCell ref="A126:B126"/>
    <mergeCell ref="C126:J126"/>
    <mergeCell ref="K126:P126"/>
    <mergeCell ref="Q126:U126"/>
    <mergeCell ref="V126:Z126"/>
    <mergeCell ref="AJ124:AK124"/>
    <mergeCell ref="A125:B125"/>
    <mergeCell ref="C125:J125"/>
    <mergeCell ref="K125:P125"/>
    <mergeCell ref="Q125:U125"/>
    <mergeCell ref="V125:Z125"/>
    <mergeCell ref="AJ125:AK125"/>
    <mergeCell ref="A124:B124"/>
    <mergeCell ref="C124:J124"/>
    <mergeCell ref="AA124:AI124"/>
    <mergeCell ref="AA125:AI125"/>
    <mergeCell ref="K124:P124"/>
    <mergeCell ref="Q124:U124"/>
    <mergeCell ref="V124:Z124"/>
    <mergeCell ref="AA126:AI126"/>
    <mergeCell ref="N85:Q85"/>
    <mergeCell ref="A85:C85"/>
    <mergeCell ref="D85:F85"/>
    <mergeCell ref="G85:H85"/>
    <mergeCell ref="AA111:AI111"/>
    <mergeCell ref="AA112:AI112"/>
    <mergeCell ref="AA113:AI113"/>
    <mergeCell ref="AA114:AI114"/>
    <mergeCell ref="AA101:AI103"/>
    <mergeCell ref="A99:AN100"/>
    <mergeCell ref="AA104:AI104"/>
    <mergeCell ref="AJ108:AK108"/>
    <mergeCell ref="A86:C86"/>
    <mergeCell ref="D86:F86"/>
    <mergeCell ref="G86:H86"/>
    <mergeCell ref="R85:U85"/>
    <mergeCell ref="AB85:AC85"/>
    <mergeCell ref="A113:B113"/>
    <mergeCell ref="C113:J113"/>
    <mergeCell ref="K113:P113"/>
    <mergeCell ref="Q113:U113"/>
    <mergeCell ref="AJ112:AK112"/>
    <mergeCell ref="AG88:AH88"/>
    <mergeCell ref="AJ111:AK111"/>
    <mergeCell ref="K71:M71"/>
    <mergeCell ref="AP2:AY3"/>
    <mergeCell ref="AF13:AM14"/>
    <mergeCell ref="H42:Z42"/>
    <mergeCell ref="H40:L40"/>
    <mergeCell ref="K86:M86"/>
    <mergeCell ref="N86:Q86"/>
    <mergeCell ref="R86:U86"/>
    <mergeCell ref="AB86:AC86"/>
    <mergeCell ref="K84:M84"/>
    <mergeCell ref="N84:Q84"/>
    <mergeCell ref="R84:U84"/>
    <mergeCell ref="AB84:AC84"/>
    <mergeCell ref="AB83:AC83"/>
    <mergeCell ref="K82:M82"/>
    <mergeCell ref="N82:Q82"/>
    <mergeCell ref="R82:U82"/>
    <mergeCell ref="AB82:AC82"/>
    <mergeCell ref="K85:M85"/>
    <mergeCell ref="K69:M69"/>
    <mergeCell ref="K70:M70"/>
    <mergeCell ref="AG79:AH79"/>
    <mergeCell ref="AG77:AH77"/>
    <mergeCell ref="AG86:AH86"/>
    <mergeCell ref="AJ106:AK106"/>
    <mergeCell ref="AJ105:AK105"/>
    <mergeCell ref="AG91:AH91"/>
    <mergeCell ref="AJ50:AM50"/>
    <mergeCell ref="AJ49:AM49"/>
    <mergeCell ref="AJ48:AM48"/>
    <mergeCell ref="AJ47:AM47"/>
    <mergeCell ref="AJ46:AM46"/>
    <mergeCell ref="AJ123:AK123"/>
    <mergeCell ref="AJ122:AK122"/>
    <mergeCell ref="AJ121:AK121"/>
    <mergeCell ref="AJ118:AK118"/>
    <mergeCell ref="AJ117:AK117"/>
    <mergeCell ref="AJ116:AK116"/>
    <mergeCell ref="AJ115:AK115"/>
    <mergeCell ref="AJ114:AK114"/>
    <mergeCell ref="AJ113:AK113"/>
    <mergeCell ref="AJ109:AK109"/>
    <mergeCell ref="AJ110:AK110"/>
    <mergeCell ref="AE56:AH56"/>
    <mergeCell ref="AJ57:AM57"/>
    <mergeCell ref="AE58:AH58"/>
    <mergeCell ref="AJ58:AM58"/>
    <mergeCell ref="AG80:AH80"/>
    <mergeCell ref="AJ45:AM45"/>
    <mergeCell ref="AA105:AI105"/>
    <mergeCell ref="AJ59:AM59"/>
    <mergeCell ref="AJ56:AM56"/>
    <mergeCell ref="AJ55:AM55"/>
    <mergeCell ref="AJ54:AM54"/>
    <mergeCell ref="AJ53:AM53"/>
    <mergeCell ref="AA118:AI118"/>
    <mergeCell ref="AA117:AI117"/>
    <mergeCell ref="AA116:AI116"/>
    <mergeCell ref="AA110:AI110"/>
    <mergeCell ref="AA107:AI107"/>
    <mergeCell ref="AA106:AI106"/>
    <mergeCell ref="AA115:AI115"/>
    <mergeCell ref="AJ52:AM52"/>
    <mergeCell ref="AJ51:AM51"/>
    <mergeCell ref="AL104:AN104"/>
    <mergeCell ref="AJ104:AK104"/>
    <mergeCell ref="AJ101:AN102"/>
    <mergeCell ref="AJ103:AK103"/>
    <mergeCell ref="AL103:AN103"/>
    <mergeCell ref="AH92:AN93"/>
    <mergeCell ref="AG78:AH78"/>
    <mergeCell ref="AJ107:AK107"/>
  </mergeCells>
  <pageMargins left="0" right="0" top="0.5" bottom="0.5" header="0.3" footer="0.3"/>
  <pageSetup paperSize="9" orientation="landscape" verticalDpi="4294967295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</dc:creator>
  <cp:lastModifiedBy>Master</cp:lastModifiedBy>
  <cp:lastPrinted>2020-11-05T13:43:19Z</cp:lastPrinted>
  <dcterms:created xsi:type="dcterms:W3CDTF">2019-12-29T11:37:05Z</dcterms:created>
  <dcterms:modified xsi:type="dcterms:W3CDTF">2023-09-19T11:34:07Z</dcterms:modified>
</cp:coreProperties>
</file>