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xWindow="65476" yWindow="65476" windowWidth="15480" windowHeight="11640"/>
  </bookViews>
  <sheets>
    <sheet name="PERS " sheetId="1" r:id="rId1"/>
    <sheet name="EXPERIENCE " sheetId="2" r:id="rId2"/>
    <sheet name="QUAL " sheetId="3" r:id="rId3"/>
  </sheets>
</workbook>
</file>

<file path=xl/sharedStrings.xml><?xml version="1.0" encoding="utf-8"?>
<sst xmlns="http://schemas.openxmlformats.org/spreadsheetml/2006/main" count="375" uniqueCount="244">
  <si>
    <t>CREW DATA SHEET</t>
  </si>
  <si>
    <t>COLUMBIA SHIPMANAGEMENT LTD</t>
  </si>
  <si>
    <t>PERSONAL DATA</t>
  </si>
  <si>
    <t xml:space="preserve">NAME: </t>
  </si>
  <si>
    <t>This application form has to be completed by the Crewing Agent or CSM Representative prior joining</t>
  </si>
  <si>
    <t>PERSONAL DETAILS</t>
  </si>
  <si>
    <t xml:space="preserve">Position: </t>
  </si>
  <si>
    <t xml:space="preserve">Vessel: </t>
  </si>
  <si>
    <t xml:space="preserve">Flag: </t>
  </si>
  <si>
    <t xml:space="preserve">Surname: </t>
  </si>
  <si>
    <t xml:space="preserve">First Name: </t>
  </si>
  <si>
    <t xml:space="preserve">Middle Name:  </t>
  </si>
  <si>
    <t>Photo</t>
  </si>
  <si>
    <t xml:space="preserve">D.o.B.: </t>
  </si>
  <si>
    <t xml:space="preserve">P.o.B.: </t>
  </si>
  <si>
    <t xml:space="preserve">Nationality: </t>
  </si>
  <si>
    <t xml:space="preserve">Sex : </t>
  </si>
  <si>
    <t xml:space="preserve">Civil Status: </t>
  </si>
  <si>
    <t xml:space="preserve">No. of Children / Dependent: </t>
  </si>
  <si>
    <t>ADDRESS</t>
  </si>
  <si>
    <t xml:space="preserve">Street: </t>
  </si>
  <si>
    <t xml:space="preserve">Tel: </t>
  </si>
  <si>
    <t xml:space="preserve">City: </t>
  </si>
  <si>
    <t xml:space="preserve">Country: </t>
  </si>
  <si>
    <t xml:space="preserve">Fax: </t>
  </si>
  <si>
    <t xml:space="preserve">Airport: </t>
  </si>
  <si>
    <t xml:space="preserve">E-mail: </t>
  </si>
  <si>
    <t>NEXT OF KIN</t>
  </si>
  <si>
    <t xml:space="preserve">Name: </t>
  </si>
  <si>
    <t xml:space="preserve">Tel * : </t>
  </si>
  <si>
    <t xml:space="preserve">Relation: </t>
  </si>
  <si>
    <t xml:space="preserve">Fax * : </t>
  </si>
  <si>
    <t xml:space="preserve">City / Country: </t>
  </si>
  <si>
    <t>NATIONAL IDENTITY DOCUMENTS / VISA</t>
  </si>
  <si>
    <t xml:space="preserve">Passport No: </t>
  </si>
  <si>
    <t xml:space="preserve">Issued: </t>
  </si>
  <si>
    <t xml:space="preserve">Expired: </t>
  </si>
  <si>
    <t xml:space="preserve">SB-Book No: </t>
  </si>
  <si>
    <t xml:space="preserve">US - VISA: </t>
  </si>
  <si>
    <t xml:space="preserve">Other Visa: </t>
  </si>
  <si>
    <t>LANGUAGES</t>
  </si>
  <si>
    <t xml:space="preserve">Level of English </t>
  </si>
  <si>
    <t xml:space="preserve">Test passed </t>
  </si>
  <si>
    <t xml:space="preserve">Date : </t>
  </si>
  <si>
    <t xml:space="preserve">Mother  Language </t>
  </si>
  <si>
    <t xml:space="preserve">Remarks </t>
  </si>
  <si>
    <t xml:space="preserve">Other Language </t>
  </si>
  <si>
    <t xml:space="preserve">Clinic: </t>
  </si>
  <si>
    <t>VACCINATIONS (VALID FOR DURATION OF CONTRACT)</t>
  </si>
  <si>
    <t>1. SHOT</t>
  </si>
  <si>
    <t>2.SHOT</t>
  </si>
  <si>
    <t>3.SHOT</t>
  </si>
  <si>
    <t xml:space="preserve">Cholera: </t>
  </si>
  <si>
    <t xml:space="preserve">Yellow Fever: </t>
  </si>
  <si>
    <t xml:space="preserve">Typhoid: </t>
  </si>
  <si>
    <t xml:space="preserve">Tetanus: </t>
  </si>
  <si>
    <t xml:space="preserve">Hepatitis B: </t>
  </si>
  <si>
    <t>DRUG AND ALCOHOL TEST</t>
  </si>
  <si>
    <t>NEG</t>
  </si>
  <si>
    <t>POS</t>
  </si>
  <si>
    <t xml:space="preserve">Result: </t>
  </si>
  <si>
    <t>IF TEST RESULTS ARE POSITIVE, PLS STATE REASON  (E.G. PRESCRIBED MEDICATION ETC.)</t>
  </si>
  <si>
    <r>
      <t xml:space="preserve">* </t>
    </r>
    <r>
      <rPr>
        <sz val="8"/>
        <color rgb="FF000000"/>
        <rFont val="Arial"/>
      </rPr>
      <t>If same as above, please insert "As above"</t>
    </r>
  </si>
  <si>
    <t>EXPERIENCE</t>
  </si>
  <si>
    <t>TRAINING COURSES</t>
  </si>
  <si>
    <t xml:space="preserve"> (All Training courses / Seminars / Upgrading courses other than STCW/Flag state requirements)</t>
  </si>
  <si>
    <t>Training Course / Seminar</t>
  </si>
  <si>
    <t>Location</t>
  </si>
  <si>
    <t>Duration</t>
  </si>
  <si>
    <t>Date</t>
  </si>
  <si>
    <t>SEA SERVICE</t>
  </si>
  <si>
    <t>(Complete sea service record for at least last 10 employments)</t>
  </si>
  <si>
    <t>Name of vessel</t>
  </si>
  <si>
    <t>Flag</t>
  </si>
  <si>
    <t>Type</t>
  </si>
  <si>
    <t>Engine</t>
  </si>
  <si>
    <t>Company</t>
  </si>
  <si>
    <t>Rank</t>
  </si>
  <si>
    <t>S/on</t>
  </si>
  <si>
    <t>Year built</t>
  </si>
  <si>
    <t>Crew Agent</t>
  </si>
  <si>
    <t>S/off</t>
  </si>
  <si>
    <t>DATE OF ISSUE</t>
  </si>
  <si>
    <t>DATE OF EXPIRY</t>
  </si>
  <si>
    <t>PERSONAL
SURVIVAL</t>
  </si>
  <si>
    <t xml:space="preserve">FIRE  
FIGHTING  </t>
  </si>
  <si>
    <t>ELEMENTARY
FIRST AID</t>
  </si>
  <si>
    <t xml:space="preserve">PERSONAL  
SAFETY  </t>
  </si>
  <si>
    <t>RESCUE  
BOATS</t>
  </si>
  <si>
    <t>MEDICAL  
FIRST AID</t>
  </si>
  <si>
    <t>FAST RESCUE  
BOATS</t>
  </si>
  <si>
    <t>MEDICAL  
CARE</t>
  </si>
  <si>
    <t>ADVANCED  
FIRE FIGHTING</t>
  </si>
  <si>
    <t xml:space="preserve">5. SPECIAL REQUIREMENTS TANKER (A V/1) </t>
  </si>
  <si>
    <t>Shore based
Fire Fighting</t>
  </si>
  <si>
    <t>Oil Tanker  
Advanced</t>
  </si>
  <si>
    <t>TANKER
Familiarization</t>
  </si>
  <si>
    <t>Chem Tanker  
Advanced</t>
  </si>
  <si>
    <t>Gas Tanker  
Advanced</t>
  </si>
  <si>
    <t>Crowd
Management</t>
  </si>
  <si>
    <t>Safety Training</t>
  </si>
  <si>
    <t>Familiarization 
Training</t>
  </si>
  <si>
    <t>COVERING FOLLOWING PARAGRAPHS</t>
  </si>
  <si>
    <t>COMBINED
CERTIFICATE</t>
  </si>
  <si>
    <t xml:space="preserve">7. SPECIAL REQUIREMENTS DRY CARGO VESSELS CARRYING DANGEROUS CARGO </t>
  </si>
  <si>
    <t>HAZMAT</t>
  </si>
  <si>
    <t xml:space="preserve">8. ANY OTHER ADDITIONAL QUALIFICATIONS </t>
  </si>
  <si>
    <t>FORM OF EDUCATION</t>
  </si>
  <si>
    <t>WORKING CLOTHES :</t>
  </si>
  <si>
    <t>GRADUATED FROM :</t>
  </si>
  <si>
    <t>COW</t>
  </si>
  <si>
    <t>Inert Gas</t>
  </si>
  <si>
    <t>GMDSS</t>
  </si>
  <si>
    <t>3.  CERTIFICATE OF COMPETENCY (A II/1-4, A III/1-4) Officers and watchkeeping ratings</t>
  </si>
  <si>
    <t>DATE OF EXPIRY(officers only)</t>
  </si>
  <si>
    <t>No</t>
  </si>
  <si>
    <t>CAPACITY</t>
  </si>
  <si>
    <t>Pass. safety 
Cargo safety</t>
  </si>
  <si>
    <t>Crisis mngm 
Human Behvr</t>
  </si>
  <si>
    <t xml:space="preserve">4. OTHER CERTIFICATES </t>
  </si>
  <si>
    <t>Marlins Test</t>
  </si>
  <si>
    <t>SCORE</t>
  </si>
  <si>
    <t>Type (GOC or ROC)</t>
  </si>
  <si>
    <t>DATE OF TEST</t>
  </si>
  <si>
    <t>QUALIFICATION STCW-95 and CSM</t>
  </si>
  <si>
    <r>
      <t>6. SPECIAL REQUIREMENTS PASSENGER (RO-RO PAX VESSELS (A V/2, AV/3) (</t>
    </r>
    <r>
      <rPr>
        <b/>
        <sz val="8"/>
        <color rgb="FF000000"/>
        <rFont val="Arial"/>
      </rPr>
      <t>refresh required every 5 years).</t>
    </r>
  </si>
  <si>
    <t>1.  BASIC SAFETY TRAINING STCW (A-VI/1) (Revalidation is not required)</t>
  </si>
  <si>
    <t>2.  STCW - ADDITIONAL TRAINING (A-VI/2 ~ 4) (Revalidation is not required)</t>
  </si>
  <si>
    <t xml:space="preserve">IMO Course 1.22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</si>
  <si>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Alternative: </t>
  </si>
  <si>
    <t>5,0</t>
  </si>
  <si>
    <t>Required</t>
  </si>
  <si>
    <t>Initially Not Required</t>
  </si>
  <si>
    <t>For Deck Engineers &amp; Personel Only</t>
  </si>
  <si>
    <t>Next Page ==&gt;</t>
  </si>
  <si>
    <t>&lt;== Previous Page</t>
  </si>
  <si>
    <t>CREW DATA SHEET - Sea Jobs</t>
  </si>
  <si>
    <t>Instructions:</t>
  </si>
  <si>
    <t>MEDICAL EXAMINATION ( HEALTH CERTIFICATES)</t>
  </si>
  <si>
    <t>Date:</t>
  </si>
  <si>
    <t xml:space="preserve">9. FOR OFFICE USE (Authenticity of documents as per section 3 checked) </t>
  </si>
  <si>
    <t>Name and Signature please.</t>
  </si>
  <si>
    <t>Ship Security Officer</t>
  </si>
  <si>
    <t>Planned Maintenance Program</t>
  </si>
  <si>
    <t>(Specify type)</t>
  </si>
  <si>
    <t>Years with last operator</t>
  </si>
  <si>
    <t>Years in rank</t>
  </si>
  <si>
    <t>Years on Oil / Chem tankers</t>
  </si>
  <si>
    <t>Years on tankers (All types)</t>
  </si>
  <si>
    <t>Years on LPG tankers</t>
  </si>
  <si>
    <t>Overall size/Safety shoes size</t>
  </si>
  <si>
    <t>Height</t>
  </si>
  <si>
    <t>Batumi Medical Seamans Centre</t>
  </si>
  <si>
    <t>yes</t>
  </si>
  <si>
    <t>ISM Code</t>
  </si>
  <si>
    <t>HP</t>
  </si>
  <si>
    <t xml:space="preserve">Please select appropriate English level                                                    </t>
  </si>
  <si>
    <t>DWT</t>
  </si>
  <si>
    <t>Months</t>
  </si>
  <si>
    <t>Days/</t>
  </si>
  <si>
    <t xml:space="preserve">Columbia Shipmanagement </t>
  </si>
  <si>
    <t>A/B</t>
  </si>
  <si>
    <t>GEORGIAN</t>
  </si>
  <si>
    <t>MALE</t>
  </si>
  <si>
    <t>GEORGIA</t>
  </si>
  <si>
    <t>BUS</t>
  </si>
  <si>
    <t xml:space="preserve">COLUMBIA SHIPMANAGEMENT </t>
  </si>
  <si>
    <t>Married</t>
  </si>
  <si>
    <t>Batumi</t>
  </si>
  <si>
    <t>Wife</t>
  </si>
  <si>
    <t xml:space="preserve">Batumi , GEORGIA </t>
  </si>
  <si>
    <t>OTAR</t>
  </si>
  <si>
    <t>BEZHANIDZE</t>
  </si>
  <si>
    <t>tamar mefe  street 39</t>
  </si>
  <si>
    <t>otobezhanidze@gmail.com</t>
  </si>
  <si>
    <t>Nino Beridze</t>
  </si>
  <si>
    <t>ENGLISH,RUSSIAN ,TURKISH</t>
  </si>
  <si>
    <t xml:space="preserve">Mazhavariani street 30 A </t>
  </si>
  <si>
    <t>18AA31771</t>
  </si>
  <si>
    <t>GE014935</t>
  </si>
  <si>
    <t xml:space="preserve">      Good                    </t>
  </si>
  <si>
    <t>NORD COLUMBIA</t>
  </si>
  <si>
    <t>DENMARK</t>
  </si>
  <si>
    <t>BLK</t>
  </si>
  <si>
    <t>Ds_Norden</t>
  </si>
  <si>
    <t>SYNERGY MARITIME</t>
  </si>
  <si>
    <t>BOSUN</t>
  </si>
  <si>
    <t>GANDA</t>
  </si>
  <si>
    <t>MALTA</t>
  </si>
  <si>
    <t>G/C</t>
  </si>
  <si>
    <t>Anglo Belgin</t>
  </si>
  <si>
    <t>GLORY SHIP</t>
  </si>
  <si>
    <t>FIEDEN SHIPPING GMBH</t>
  </si>
  <si>
    <t>KASSEL</t>
  </si>
  <si>
    <t>PANAMA</t>
  </si>
  <si>
    <t>Deutz</t>
  </si>
  <si>
    <t>APRIL</t>
  </si>
  <si>
    <t xml:space="preserve">KIN A </t>
  </si>
  <si>
    <t>TANKER</t>
  </si>
  <si>
    <t>B&amp;W</t>
  </si>
  <si>
    <t>GOODWOOD SHIPPING</t>
  </si>
  <si>
    <t>BALTICSHIPPING</t>
  </si>
  <si>
    <t>O/S</t>
  </si>
  <si>
    <t>ELA S</t>
  </si>
  <si>
    <t>MWM</t>
  </si>
  <si>
    <t>RANA SHIPPING</t>
  </si>
  <si>
    <t>AYSEGUL AK</t>
  </si>
  <si>
    <t>LOME</t>
  </si>
  <si>
    <t>MAK</t>
  </si>
  <si>
    <t>AK SHIPPING</t>
  </si>
  <si>
    <t xml:space="preserve">POCHARD S </t>
  </si>
  <si>
    <t xml:space="preserve">cook island </t>
  </si>
  <si>
    <t>ARMADOR SHIPPING</t>
  </si>
  <si>
    <t>Medium (M)</t>
  </si>
  <si>
    <t>ABLE SEAFARER DECK</t>
  </si>
  <si>
    <t>BNTU</t>
  </si>
  <si>
    <t xml:space="preserve">Batumi </t>
  </si>
  <si>
    <t>1 month</t>
  </si>
  <si>
    <t>6 year</t>
  </si>
  <si>
    <t>FRB02-097352</t>
  </si>
  <si>
    <t>IGC02-144019</t>
  </si>
  <si>
    <t>MTA-00-009159</t>
  </si>
  <si>
    <t>BST02-097353</t>
  </si>
  <si>
    <t>OCG02-144018</t>
  </si>
  <si>
    <t>995-557-082828</t>
  </si>
  <si>
    <t>995-514-790202</t>
  </si>
  <si>
    <t xml:space="preserve">Batumi International Airport </t>
  </si>
  <si>
    <t>S010728</t>
  </si>
  <si>
    <t>2 month</t>
  </si>
  <si>
    <t>oil tanker</t>
  </si>
  <si>
    <t>6 month</t>
  </si>
  <si>
    <t>8 year</t>
  </si>
  <si>
    <t>MT MS ANGIA</t>
  </si>
  <si>
    <t>panama</t>
  </si>
  <si>
    <t>OIL TANKER</t>
  </si>
  <si>
    <t>Du-Sulzer</t>
  </si>
  <si>
    <t>ROSE SHIPPING</t>
  </si>
  <si>
    <t>BOSUN SEAFARER DECK</t>
  </si>
  <si>
    <t>10//01/2024</t>
  </si>
  <si>
    <t>MTA-00-018882</t>
  </si>
  <si>
    <t>BST02-204169</t>
  </si>
  <si>
    <t>FRB02-204170</t>
  </si>
  <si>
    <t>SEC02-</t>
  </si>
  <si>
    <t>SEC02-204171</t>
  </si>
</sst>
</file>

<file path=xl/styles.xml><?xml version="1.0" encoding="utf-8"?>
<styleSheet xmlns="http://schemas.openxmlformats.org/spreadsheetml/2006/main">
  <numFmts count="1">
    <numFmt numFmtId="164" formatCode="dd/mm/yyyy;@"/>
  </numFmts>
  <fonts count="19">
    <font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sz val="7"/>
      <color rgb="FF000000"/>
      <name val="Arial"/>
    </font>
    <font>
      <sz val="9"/>
      <color rgb="FF000000"/>
      <name val="Arial"/>
    </font>
    <font>
      <b/>
      <sz val="10"/>
      <color rgb="FF000000"/>
      <name val="Arial"/>
    </font>
    <font>
      <u/>
      <sz val="10"/>
      <color rgb="FF0000FF"/>
      <name val="Arial"/>
    </font>
    <font>
      <b/>
      <sz val="8"/>
      <color rgb="FF000000"/>
      <name val="Arial"/>
    </font>
    <font>
      <b/>
      <sz val="12"/>
      <color rgb="FF000000"/>
      <name val="Arial"/>
    </font>
    <font>
      <i/>
      <sz val="10"/>
      <color rgb="FF000000"/>
      <name val="Arial"/>
    </font>
    <font>
      <sz val="9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b/>
      <sz val="7"/>
      <color rgb="FF000000"/>
      <name val="Arial"/>
    </font>
  </fonts>
  <fills count="9">
    <fill>
      <patternFill patternType="none"/>
    </fill>
    <fill>
      <patternFill patternType="gray125"/>
    </fill>
    <fill>
      <patternFill patternType="gray0625">
        <fgColor rgb="FFC0C0C0"/>
        <bgColor rgb="FFFFFFFF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C0C0C0"/>
      </patternFill>
    </fill>
    <fill>
      <patternFill patternType="solid">
        <fgColor rgb="FFFFCC9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C0C0C0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</borders>
  <cellXfs count="292">
    <xf numFmtId="0" fontId="0" fillId="0" borderId="0" xfId="0"/>
    <xf numFmtId="0" fontId="1" fillId="2" borderId="1" xfId="0" applyFont="1" applyFill="1" applyBorder="1">
      <alignment horizontal="left" vertical="top"/>
    </xf>
    <xf numFmtId="0" fontId="1" fillId="2" borderId="2" xfId="0" applyFont="1" applyFill="1" applyBorder="1">
      <alignment horizontal="centerContinuous"/>
    </xf>
    <xf numFmtId="0" fontId="1" fillId="2" borderId="2" xfId="0" applyFont="1" applyFill="1" applyBorder="1"/>
    <xf numFmtId="0" fontId="1" fillId="2" borderId="3" xfId="0" applyFont="1" applyFill="1" applyBorder="1">
      <alignment horizontal="right" vertical="top"/>
    </xf>
    <xf numFmtId="0" fontId="1" fillId="0" borderId="0" xfId="0" applyFont="1"/>
    <xf numFmtId="0" fontId="3" fillId="2" borderId="4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2" fillId="0" borderId="6" xfId="0" applyFont="1" applyBorder="1">
      <alignment horizontal="centerContinuous" wrapText="1"/>
    </xf>
    <xf numFmtId="0" fontId="1" fillId="0" borderId="6" xfId="0" applyFont="1" applyBorder="1">
      <alignment horizontal="centerContinuous"/>
    </xf>
    <xf numFmtId="0" fontId="1" fillId="0" borderId="5" xfId="0" applyFont="1" applyBorder="1">
      <alignment horizontal="centerContinuous"/>
    </xf>
    <xf numFmtId="0" fontId="3" fillId="2" borderId="6" xfId="0" applyFont="1" applyFill="1" applyBorder="1"/>
    <xf numFmtId="0" fontId="1" fillId="2" borderId="6" xfId="0" applyFont="1" applyFill="1" applyBorder="1"/>
    <xf numFmtId="0" fontId="1" fillId="2" borderId="5" xfId="0" applyFont="1" applyFill="1" applyBorder="1"/>
    <xf numFmtId="0" fontId="1" fillId="0" borderId="0" xfId="0" applyFont="1">
      <alignment horizontal="right"/>
    </xf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4" fillId="0" borderId="0" xfId="0" applyFont="1"/>
    <xf numFmtId="0" fontId="1" fillId="0" borderId="0" xfId="0" applyFont="1">
      <alignment horizontal="center"/>
    </xf>
    <xf numFmtId="0" fontId="1" fillId="0" borderId="0" xfId="0" applyFont="1">
      <alignment horizontal="right"/>
    </xf>
    <xf numFmtId="0" fontId="1" fillId="0" borderId="0" xfId="0" applyFont="1">
      <alignment horizontal="left"/>
    </xf>
    <xf numFmtId="0" fontId="1" fillId="0" borderId="9" xfId="0" applyFont="1" applyBorder="1"/>
    <xf numFmtId="0" fontId="1" fillId="0" borderId="10" xfId="0" applyFont="1" applyBorder="1"/>
    <xf numFmtId="0" fontId="1" fillId="0" borderId="5" xfId="0" applyFont="1" applyBorder="1"/>
    <xf numFmtId="0" fontId="6" fillId="0" borderId="0" xfId="0" applyFont="1"/>
    <xf numFmtId="0" fontId="7" fillId="0" borderId="0" xfId="0" applyFont="1">
      <alignment vertical="center"/>
    </xf>
    <xf numFmtId="0" fontId="5" fillId="0" borderId="0" xfId="0" applyFont="1"/>
    <xf numFmtId="0" fontId="7" fillId="0" borderId="0" xfId="0" applyFont="1">
      <alignment horizontal="center" vertical="center"/>
    </xf>
    <xf numFmtId="0" fontId="7" fillId="0" borderId="0" xfId="0" applyFont="1"/>
    <xf numFmtId="0" fontId="1" fillId="0" borderId="6" xfId="0" applyFont="1" applyBorder="1"/>
    <xf numFmtId="0" fontId="5" fillId="2" borderId="6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>
      <alignment horizontal="centerContinuous"/>
    </xf>
    <xf numFmtId="0" fontId="1" fillId="2" borderId="13" xfId="0" applyFont="1" applyFill="1" applyBorder="1">
      <alignment horizontal="centerContinuous"/>
    </xf>
    <xf numFmtId="0" fontId="1" fillId="2" borderId="14" xfId="0" applyFont="1" applyFill="1" applyBorder="1">
      <alignment horizontal="centerContinuous"/>
    </xf>
    <xf numFmtId="0" fontId="1" fillId="2" borderId="12" xfId="0" applyFont="1" applyFill="1" applyBorder="1">
      <alignment horizontal="centerContinuous" wrapText="1"/>
    </xf>
    <xf numFmtId="0" fontId="1" fillId="2" borderId="9" xfId="0" applyFont="1" applyFill="1" applyBorder="1">
      <alignment horizontal="centerContinuous"/>
    </xf>
    <xf numFmtId="0" fontId="1" fillId="2" borderId="10" xfId="0" applyFont="1" applyFill="1" applyBorder="1">
      <alignment horizontal="centerContinuous"/>
    </xf>
    <xf numFmtId="0" fontId="1" fillId="0" borderId="0" xfId="0" applyFont="1">
      <alignment vertical="center"/>
    </xf>
    <xf numFmtId="0" fontId="3" fillId="0" borderId="0" xfId="0" applyFont="1">
      <alignment horizontal="right" vertical="center"/>
    </xf>
    <xf numFmtId="0" fontId="9" fillId="0" borderId="0" xfId="0" applyFont="1">
      <alignment horizontal="right" vertical="center" wrapText="1"/>
    </xf>
    <xf numFmtId="0" fontId="8" fillId="0" borderId="0" xfId="0" applyFont="1">
      <alignment horizontal="right"/>
    </xf>
    <xf numFmtId="0" fontId="8" fillId="0" borderId="0" xfId="0" applyFont="1"/>
    <xf numFmtId="0" fontId="3" fillId="0" borderId="0" xfId="0" applyFont="1">
      <alignment horizontal="right" vertical="center"/>
    </xf>
    <xf numFmtId="0" fontId="8" fillId="0" borderId="0" xfId="0" applyFont="1"/>
    <xf numFmtId="0" fontId="9" fillId="0" borderId="0" xfId="0" applyFont="1">
      <alignment horizontal="right" vertical="center" wrapText="1"/>
    </xf>
    <xf numFmtId="0" fontId="3" fillId="0" borderId="0" xfId="0" applyFont="1" applyProtection="1">
      <alignment horizontal="right" vertical="center"/>
      <protection locked="0"/>
    </xf>
    <xf numFmtId="0" fontId="9" fillId="0" borderId="0" xfId="0" applyFo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9" fillId="0" borderId="0" xfId="0" applyFont="1">
      <alignment horizontal="right" vertical="center"/>
    </xf>
    <xf numFmtId="0" fontId="9" fillId="0" borderId="0" xfId="0" applyFont="1" applyProtection="1">
      <alignment horizontal="right" vertical="center" wrapText="1"/>
      <protection locked="0"/>
    </xf>
    <xf numFmtId="49" fontId="3" fillId="0" borderId="0" xfId="0" applyNumberFormat="1" applyFont="1">
      <alignment horizontal="right"/>
    </xf>
    <xf numFmtId="0" fontId="9" fillId="0" borderId="0" xfId="0" applyFont="1" applyProtection="1">
      <alignment horizontal="right" vertical="center" wrapText="1"/>
      <protection locked="0"/>
    </xf>
    <xf numFmtId="0" fontId="7" fillId="0" borderId="0" xfId="0" applyFont="1"/>
    <xf numFmtId="0" fontId="7" fillId="0" borderId="0" xfId="0" applyFont="1">
      <alignment horizontal="center"/>
    </xf>
    <xf numFmtId="0" fontId="8" fillId="0" borderId="0" xfId="0" applyFont="1">
      <alignment horizontal="right"/>
    </xf>
    <xf numFmtId="0" fontId="8" fillId="0" borderId="0" xfId="0" applyFont="1">
      <alignment horizontal="centerContinuous"/>
    </xf>
    <xf numFmtId="0" fontId="7" fillId="0" borderId="0" xfId="0" applyFont="1">
      <alignment horizontal="centerContinuous"/>
    </xf>
    <xf numFmtId="0" fontId="1" fillId="0" borderId="0" xfId="0" applyFont="1">
      <alignment horizontal="centerContinuous"/>
    </xf>
    <xf numFmtId="0" fontId="7" fillId="0" borderId="0" xfId="0" applyFont="1">
      <alignment horizontal="left" vertical="top"/>
    </xf>
    <xf numFmtId="0" fontId="1" fillId="0" borderId="7" xfId="0" applyFont="1" applyBorder="1">
      <alignment horizontal="right"/>
    </xf>
    <xf numFmtId="0" fontId="1" fillId="0" borderId="8" xfId="0" applyFont="1" applyBorder="1">
      <alignment horizontal="right"/>
    </xf>
    <xf numFmtId="0" fontId="10" fillId="0" borderId="15" xfId="0" applyFont="1" applyBorder="1">
      <alignment horizontal="right"/>
    </xf>
    <xf numFmtId="0" fontId="1" fillId="0" borderId="16" xfId="0" applyFont="1" applyBorder="1">
      <alignment horizontal="right"/>
    </xf>
    <xf numFmtId="0" fontId="1" fillId="0" borderId="16" xfId="0" applyFont="1" applyBorder="1"/>
    <xf numFmtId="0" fontId="1" fillId="0" borderId="17" xfId="0" applyFont="1" applyBorder="1"/>
    <xf numFmtId="0" fontId="10" fillId="0" borderId="6" xfId="0" applyFont="1" applyBorder="1"/>
    <xf numFmtId="0" fontId="10" fillId="0" borderId="16" xfId="0" applyFont="1" applyBorder="1"/>
    <xf numFmtId="0" fontId="1" fillId="0" borderId="6" xfId="0" applyFont="1" applyBorder="1"/>
    <xf numFmtId="0" fontId="10" fillId="0" borderId="0" xfId="0" applyFont="1">
      <alignment horizontal="right"/>
    </xf>
    <xf numFmtId="0" fontId="1" fillId="0" borderId="0" xfId="0" applyFont="1">
      <alignment horizontal="right"/>
    </xf>
    <xf numFmtId="0" fontId="1" fillId="0" borderId="0" xfId="0" quotePrefix="1" applyFont="1"/>
    <xf numFmtId="0" fontId="1" fillId="0" borderId="0" xfId="0" applyFont="1">
      <alignment horizontal="right" vertical="center"/>
    </xf>
    <xf numFmtId="0" fontId="1" fillId="0" borderId="0" xfId="0" applyFont="1"/>
    <xf numFmtId="0" fontId="1" fillId="0" borderId="0" xfId="0" applyFont="1">
      <alignment horizontal="right"/>
    </xf>
    <xf numFmtId="0" fontId="1" fillId="3" borderId="18" xfId="0" applyFont="1" applyFill="1" applyBorder="1" applyProtection="1">
      <alignment horizontal="center"/>
      <protection locked="0"/>
    </xf>
    <xf numFmtId="0" fontId="1" fillId="3" borderId="18" xfId="0" applyFont="1" applyFill="1" applyBorder="1" applyProtection="1">
      <alignment horizontal="center"/>
      <protection locked="0"/>
    </xf>
    <xf numFmtId="0" fontId="1" fillId="3" borderId="13" xfId="0" applyFont="1" applyFill="1" applyBorder="1" applyProtection="1">
      <alignment horizontal="center"/>
      <protection locked="0"/>
    </xf>
    <xf numFmtId="0" fontId="1" fillId="3" borderId="11" xfId="0" applyFont="1" applyFill="1" applyBorder="1" applyProtection="1">
      <alignment horizontal="center"/>
      <protection locked="0"/>
    </xf>
    <xf numFmtId="0" fontId="1" fillId="3" borderId="19" xfId="0" applyFont="1" applyFill="1" applyBorder="1"/>
    <xf numFmtId="0" fontId="1" fillId="3" borderId="20" xfId="0" applyFont="1" applyFill="1" applyBorder="1"/>
    <xf numFmtId="0" fontId="1" fillId="3" borderId="14" xfId="0" applyFont="1" applyFill="1" applyBorder="1"/>
    <xf numFmtId="0" fontId="1" fillId="3" borderId="7" xfId="0" applyFont="1" applyFill="1" applyBorder="1"/>
    <xf numFmtId="0" fontId="1" fillId="3" borderId="0" xfId="0" applyFont="1" applyFill="1"/>
    <xf numFmtId="0" fontId="1" fillId="3" borderId="8" xfId="0" applyFont="1" applyFill="1" applyBorder="1"/>
    <xf numFmtId="0" fontId="1" fillId="3" borderId="0" xfId="0" applyFont="1" applyFill="1">
      <alignment horizontal="right"/>
    </xf>
    <xf numFmtId="0" fontId="1" fillId="3" borderId="21" xfId="0" applyFont="1" applyFill="1" applyBorder="1"/>
    <xf numFmtId="0" fontId="1" fillId="3" borderId="9" xfId="0" applyFont="1" applyFill="1" applyBorder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0" borderId="6" xfId="0" applyFont="1" applyBorder="1">
      <alignment horizontal="centerContinuous"/>
    </xf>
    <xf numFmtId="0" fontId="1" fillId="0" borderId="2" xfId="0" applyFont="1" applyBorder="1">
      <alignment horizontal="centerContinuous"/>
    </xf>
    <xf numFmtId="0" fontId="3" fillId="2" borderId="5" xfId="0" applyFont="1" applyFill="1" applyBorder="1"/>
    <xf numFmtId="0" fontId="2" fillId="0" borderId="0" xfId="0" applyFont="1">
      <alignment horizontal="centerContinuous" wrapText="1"/>
    </xf>
    <xf numFmtId="0" fontId="2" fillId="0" borderId="5" xfId="0" applyFont="1" applyBorder="1">
      <alignment horizontal="centerContinuous" wrapText="1"/>
    </xf>
    <xf numFmtId="0" fontId="1" fillId="0" borderId="0" xfId="0" applyFont="1">
      <alignment horizontal="center"/>
    </xf>
    <xf numFmtId="0" fontId="1" fillId="0" borderId="20" xfId="0" applyFont="1" applyBorder="1"/>
    <xf numFmtId="0" fontId="14" fillId="0" borderId="0" xfId="0" applyFont="1"/>
    <xf numFmtId="0" fontId="10" fillId="2" borderId="2" xfId="0" applyFont="1" applyFill="1" applyBorder="1">
      <alignment horizontal="centerContinuous"/>
    </xf>
    <xf numFmtId="0" fontId="13" fillId="2" borderId="3" xfId="0" applyFont="1" applyFill="1" applyBorder="1">
      <alignment horizontal="right" vertical="top"/>
    </xf>
    <xf numFmtId="0" fontId="1" fillId="2" borderId="0" xfId="0" applyFont="1" applyFill="1"/>
    <xf numFmtId="0" fontId="10" fillId="4" borderId="5" xfId="0" applyFont="1" applyFill="1" applyBorder="1" applyProtection="1"/>
    <xf numFmtId="0" fontId="1" fillId="2" borderId="5" xfId="0" applyFont="1" applyFill="1" applyBorder="1" applyProtection="1"/>
    <xf numFmtId="0" fontId="1" fillId="2" borderId="5" xfId="0" applyFont="1" applyFill="1" applyBorder="1" applyProtection="1">
      <alignment horizontal="right"/>
    </xf>
    <xf numFmtId="0" fontId="10" fillId="4" borderId="5" xfId="0" applyFont="1" applyFill="1" applyBorder="1" applyProtection="1">
      <protection locked="0"/>
    </xf>
    <xf numFmtId="0" fontId="3" fillId="2" borderId="4" xfId="0" applyFont="1" applyFill="1" applyBorder="1" applyProtection="1"/>
    <xf numFmtId="0" fontId="16" fillId="2" borderId="1" xfId="0" applyFont="1" applyFill="1" applyBorder="1">
      <alignment horizontal="left" vertical="top"/>
    </xf>
    <xf numFmtId="0" fontId="17" fillId="0" borderId="0" xfId="0" applyFont="1"/>
    <xf numFmtId="0" fontId="9" fillId="0" borderId="0" xfId="0" applyFont="1">
      <alignment horizontal="centerContinuous" vertical="justify" wrapText="1"/>
    </xf>
    <xf numFmtId="0" fontId="1" fillId="0" borderId="0" xfId="0" applyFont="1">
      <alignment horizontal="centerContinuous" vertical="justify"/>
    </xf>
    <xf numFmtId="0" fontId="3" fillId="0" borderId="0" xfId="0" applyFont="1">
      <alignment horizontal="centerContinuous" vertical="justify"/>
    </xf>
    <xf numFmtId="0" fontId="9" fillId="0" borderId="5" xfId="0" applyFont="1" applyBorder="1">
      <alignment horizontal="centerContinuous" vertical="top" wrapText="1"/>
    </xf>
    <xf numFmtId="0" fontId="1" fillId="0" borderId="5" xfId="0" applyFont="1" applyBorder="1">
      <alignment horizontal="centerContinuous" vertical="top"/>
    </xf>
    <xf numFmtId="0" fontId="3" fillId="0" borderId="5" xfId="0" applyFont="1" applyBorder="1">
      <alignment horizontal="centerContinuous" vertical="top"/>
    </xf>
    <xf numFmtId="0" fontId="1" fillId="0" borderId="5" xfId="0" applyFont="1" applyBorder="1" applyProtection="1">
      <protection locked="0"/>
    </xf>
    <xf numFmtId="0" fontId="9" fillId="0" borderId="5" xfId="0" applyFont="1" applyBorder="1">
      <alignment horizontal="right" vertical="center"/>
    </xf>
    <xf numFmtId="0" fontId="1" fillId="0" borderId="5" xfId="0" applyFont="1" applyBorder="1">
      <alignment horizontal="right" vertical="center"/>
    </xf>
    <xf numFmtId="0" fontId="9" fillId="0" borderId="0" xfId="0" applyFont="1" applyProtection="1">
      <alignment horizontal="centerContinuous" vertical="center" wrapText="1"/>
      <protection locked="0"/>
    </xf>
    <xf numFmtId="0" fontId="9" fillId="0" borderId="0" xfId="0" applyFont="1" applyProtection="1">
      <alignment horizontal="right" vertical="top" wrapText="1"/>
      <protection locked="0"/>
    </xf>
    <xf numFmtId="0" fontId="3" fillId="2" borderId="0" xfId="0" applyFont="1" applyFill="1"/>
    <xf numFmtId="0" fontId="5" fillId="2" borderId="0" xfId="0" applyFont="1" applyFill="1"/>
    <xf numFmtId="0" fontId="1" fillId="2" borderId="0" xfId="0" applyFont="1" applyFill="1"/>
    <xf numFmtId="0" fontId="2" fillId="3" borderId="22" xfId="0" applyFont="1" applyFill="1" applyBorder="1"/>
    <xf numFmtId="0" fontId="1" fillId="3" borderId="23" xfId="0" applyFont="1" applyFill="1" applyBorder="1"/>
    <xf numFmtId="0" fontId="1" fillId="3" borderId="6" xfId="0" applyFont="1" applyFill="1" applyBorder="1"/>
    <xf numFmtId="0" fontId="2" fillId="3" borderId="4" xfId="0" applyFont="1" applyFill="1" applyBorder="1"/>
    <xf numFmtId="0" fontId="1" fillId="3" borderId="24" xfId="0" applyFont="1" applyFill="1" applyBorder="1"/>
    <xf numFmtId="0" fontId="1" fillId="3" borderId="22" xfId="0" applyFont="1" applyFill="1" applyBorder="1"/>
    <xf numFmtId="0" fontId="2" fillId="3" borderId="1" xfId="0" applyFont="1" applyFill="1" applyBorder="1"/>
    <xf numFmtId="0" fontId="1" fillId="3" borderId="3" xfId="0" applyFont="1" applyFill="1" applyBorder="1"/>
    <xf numFmtId="0" fontId="1" fillId="3" borderId="2" xfId="0" applyFont="1" applyFill="1" applyBorder="1"/>
    <xf numFmtId="0" fontId="1" fillId="3" borderId="5" xfId="0" applyFont="1" applyFill="1" applyBorder="1"/>
    <xf numFmtId="0" fontId="1" fillId="3" borderId="1" xfId="0" applyFont="1" applyFill="1" applyBorder="1"/>
    <xf numFmtId="0" fontId="12" fillId="0" borderId="6" xfId="0" applyFont="1" applyBorder="1"/>
    <xf numFmtId="0" fontId="1" fillId="0" borderId="5" xfId="0" applyFont="1" applyBorder="1">
      <alignment horizontal="centerContinuous" vertical="top"/>
    </xf>
    <xf numFmtId="0" fontId="1" fillId="5" borderId="11" xfId="0" applyFont="1" applyFill="1" applyBorder="1" applyProtection="1">
      <alignment horizontal="left"/>
      <protection locked="0"/>
    </xf>
    <xf numFmtId="0" fontId="1" fillId="5" borderId="12" xfId="0" applyFont="1" applyFill="1" applyBorder="1" applyProtection="1">
      <alignment horizontal="left"/>
      <protection locked="0"/>
    </xf>
    <xf numFmtId="0" fontId="1" fillId="5" borderId="13" xfId="0" applyFont="1" applyFill="1" applyBorder="1" applyProtection="1">
      <alignment horizontal="left"/>
      <protection locked="0"/>
    </xf>
    <xf numFmtId="0" fontId="1" fillId="2" borderId="9" xfId="0" applyFont="1" applyFill="1" applyBorder="1">
      <alignment horizontal="centerContinuous"/>
    </xf>
    <xf numFmtId="14" fontId="9" fillId="0" borderId="0" xfId="0" applyNumberFormat="1" applyFont="1">
      <alignment horizontal="right" vertical="center" wrapText="1"/>
    </xf>
    <xf numFmtId="17" fontId="9" fillId="6" borderId="18" xfId="0" quotePrefix="1" applyNumberFormat="1" applyFont="1" applyFill="1" applyBorder="1" applyProtection="1">
      <alignment horizontal="right" vertical="center" wrapText="1"/>
      <protection locked="0"/>
    </xf>
    <xf numFmtId="0" fontId="1" fillId="2" borderId="20" xfId="0" applyFont="1" applyFill="1" applyBorder="1">
      <alignment horizontal="centerContinuous" wrapText="1"/>
    </xf>
    <xf numFmtId="0" fontId="1" fillId="5" borderId="11" xfId="0" applyFont="1" applyFill="1" applyBorder="1" applyProtection="1">
      <alignment horizontal="left"/>
      <protection locked="0"/>
    </xf>
    <xf numFmtId="0" fontId="1" fillId="5" borderId="12" xfId="0" applyFont="1" applyFill="1" applyBorder="1" applyProtection="1">
      <alignment horizontal="left"/>
      <protection locked="0"/>
    </xf>
    <xf numFmtId="0" fontId="1" fillId="5" borderId="13" xfId="0" applyFont="1" applyFill="1" applyBorder="1" applyProtection="1">
      <alignment horizontal="left"/>
      <protection locked="0"/>
    </xf>
    <xf numFmtId="0" fontId="1" fillId="3" borderId="11" xfId="0" applyFont="1" applyFill="1" applyBorder="1" applyProtection="1">
      <alignment horizontal="left"/>
      <protection locked="0"/>
    </xf>
    <xf numFmtId="0" fontId="1" fillId="3" borderId="12" xfId="0" applyFont="1" applyFill="1" applyBorder="1" applyProtection="1">
      <alignment horizontal="left"/>
      <protection locked="0"/>
    </xf>
    <xf numFmtId="0" fontId="1" fillId="3" borderId="13" xfId="0" applyFont="1" applyFill="1" applyBorder="1" applyProtection="1">
      <alignment horizontal="left"/>
      <protection locked="0"/>
    </xf>
    <xf numFmtId="14" fontId="1" fillId="3" borderId="11" xfId="0" applyNumberFormat="1" applyFont="1" applyFill="1" applyBorder="1" applyProtection="1">
      <alignment horizontal="left"/>
      <protection locked="0"/>
    </xf>
    <xf numFmtId="14" fontId="1" fillId="3" borderId="12" xfId="0" quotePrefix="1" applyNumberFormat="1" applyFont="1" applyFill="1" applyBorder="1" applyProtection="1">
      <alignment horizontal="left"/>
      <protection locked="0"/>
    </xf>
    <xf numFmtId="14" fontId="1" fillId="3" borderId="13" xfId="0" quotePrefix="1" applyNumberFormat="1" applyFont="1" applyFill="1" applyBorder="1" applyProtection="1">
      <alignment horizontal="left"/>
      <protection locked="0"/>
    </xf>
    <xf numFmtId="3" fontId="1" fillId="3" borderId="11" xfId="0" applyNumberFormat="1" applyFont="1" applyFill="1" applyBorder="1" applyProtection="1">
      <alignment horizontal="left"/>
      <protection locked="0"/>
    </xf>
    <xf numFmtId="0" fontId="1" fillId="3" borderId="12" xfId="0" quotePrefix="1" applyFont="1" applyFill="1" applyBorder="1" applyProtection="1">
      <alignment horizontal="left"/>
      <protection locked="0"/>
    </xf>
    <xf numFmtId="0" fontId="1" fillId="3" borderId="13" xfId="0" quotePrefix="1" applyFont="1" applyFill="1" applyBorder="1" applyProtection="1">
      <alignment horizontal="left"/>
      <protection locked="0"/>
    </xf>
    <xf numFmtId="0" fontId="1" fillId="3" borderId="12" xfId="0" applyFont="1" applyFill="1" applyBorder="1" applyProtection="1">
      <alignment horizontal="left"/>
      <protection locked="0"/>
    </xf>
    <xf numFmtId="0" fontId="1" fillId="3" borderId="13" xfId="0" applyFont="1" applyFill="1" applyBorder="1" applyProtection="1">
      <alignment horizontal="left"/>
      <protection locked="0"/>
    </xf>
    <xf numFmtId="0" fontId="1" fillId="3" borderId="11" xfId="0" applyFont="1" applyFill="1" applyBorder="1" applyProtection="1">
      <alignment horizontal="left"/>
      <protection locked="0"/>
    </xf>
    <xf numFmtId="0" fontId="1" fillId="3" borderId="7" xfId="0" applyFont="1" applyFill="1" applyBorder="1">
      <alignment horizontal="center"/>
    </xf>
    <xf numFmtId="0" fontId="1" fillId="3" borderId="0" xfId="0" applyFont="1" applyFill="1">
      <alignment horizontal="center"/>
    </xf>
    <xf numFmtId="0" fontId="1" fillId="3" borderId="8" xfId="0" applyFont="1" applyFill="1" applyBorder="1">
      <alignment horizontal="center"/>
    </xf>
    <xf numFmtId="0" fontId="6" fillId="3" borderId="11" xfId="0" applyFont="1" applyFill="1" applyBorder="1" applyProtection="1">
      <alignment horizontal="left"/>
      <protection locked="0"/>
    </xf>
    <xf numFmtId="14" fontId="1" fillId="3" borderId="11" xfId="0" quotePrefix="1" applyNumberFormat="1" applyFont="1" applyFill="1" applyBorder="1" applyProtection="1">
      <alignment horizontal="left"/>
      <protection locked="0"/>
    </xf>
    <xf numFmtId="14" fontId="1" fillId="3" borderId="11" xfId="0" applyNumberFormat="1" applyFont="1" applyFill="1" applyBorder="1" applyProtection="1">
      <alignment horizontal="left"/>
      <protection locked="0"/>
    </xf>
    <xf numFmtId="14" fontId="1" fillId="3" borderId="12" xfId="0" applyNumberFormat="1" applyFont="1" applyFill="1" applyBorder="1" applyProtection="1">
      <alignment horizontal="left"/>
      <protection locked="0"/>
    </xf>
    <xf numFmtId="14" fontId="1" fillId="3" borderId="13" xfId="0" applyNumberFormat="1" applyFont="1" applyFill="1" applyBorder="1" applyProtection="1">
      <alignment horizontal="left"/>
      <protection locked="0"/>
    </xf>
    <xf numFmtId="0" fontId="1" fillId="3" borderId="11" xfId="0" quotePrefix="1" applyFont="1" applyFill="1" applyBorder="1" applyProtection="1">
      <alignment horizontal="left"/>
      <protection locked="0"/>
    </xf>
    <xf numFmtId="49" fontId="1" fillId="3" borderId="11" xfId="0" quotePrefix="1" applyNumberFormat="1" applyFont="1" applyFill="1" applyBorder="1" applyProtection="1">
      <alignment horizontal="left"/>
      <protection locked="0"/>
    </xf>
    <xf numFmtId="49" fontId="1" fillId="3" borderId="12" xfId="0" applyNumberFormat="1" applyFont="1" applyFill="1" applyBorder="1" applyProtection="1">
      <alignment horizontal="left"/>
      <protection locked="0"/>
    </xf>
    <xf numFmtId="49" fontId="1" fillId="3" borderId="13" xfId="0" applyNumberFormat="1" applyFont="1" applyFill="1" applyBorder="1" applyProtection="1">
      <alignment horizontal="left"/>
      <protection locked="0"/>
    </xf>
    <xf numFmtId="0" fontId="11" fillId="3" borderId="11" xfId="0" applyFont="1" applyFill="1" applyBorder="1" applyProtection="1">
      <alignment horizontal="left"/>
      <protection locked="0"/>
    </xf>
    <xf numFmtId="0" fontId="11" fillId="3" borderId="12" xfId="0" applyFont="1" applyFill="1" applyBorder="1" applyProtection="1">
      <alignment horizontal="left"/>
      <protection locked="0"/>
    </xf>
    <xf numFmtId="0" fontId="11" fillId="3" borderId="13" xfId="0" applyFont="1" applyFill="1" applyBorder="1" applyProtection="1">
      <alignment horizontal="left"/>
      <protection locked="0"/>
    </xf>
    <xf numFmtId="0" fontId="1" fillId="5" borderId="12" xfId="0" applyFont="1" applyFill="1" applyBorder="1" applyProtection="1">
      <alignment horizontal="left"/>
      <protection locked="0"/>
    </xf>
    <xf numFmtId="0" fontId="1" fillId="5" borderId="13" xfId="0" applyFont="1" applyFill="1" applyBorder="1" applyProtection="1">
      <alignment horizontal="left"/>
      <protection locked="0"/>
    </xf>
    <xf numFmtId="3" fontId="1" fillId="5" borderId="11" xfId="0" applyNumberFormat="1" applyFont="1" applyFill="1" applyBorder="1" applyProtection="1">
      <alignment horizontal="left"/>
      <protection locked="0"/>
    </xf>
    <xf numFmtId="0" fontId="11" fillId="0" borderId="20" xfId="0" applyFont="1" applyBorder="1" applyProtection="1">
      <alignment horizontal="center"/>
      <protection locked="0"/>
    </xf>
    <xf numFmtId="0" fontId="18" fillId="3" borderId="11" xfId="0" applyFont="1" applyFill="1" applyBorder="1" applyProtection="1">
      <alignment horizontal="left" vertical="center"/>
      <protection locked="0"/>
    </xf>
    <xf numFmtId="0" fontId="18" fillId="3" borderId="12" xfId="0" applyFont="1" applyFill="1" applyBorder="1" applyProtection="1">
      <alignment horizontal="left" vertical="center"/>
      <protection locked="0"/>
    </xf>
    <xf numFmtId="0" fontId="18" fillId="3" borderId="13" xfId="0" applyFont="1" applyFill="1" applyBorder="1" applyProtection="1">
      <alignment horizontal="left" vertical="center"/>
      <protection locked="0"/>
    </xf>
    <xf numFmtId="0" fontId="18" fillId="3" borderId="19" xfId="0" applyFont="1" applyFill="1" applyBorder="1" applyProtection="1">
      <alignment horizontal="left" vertical="top"/>
      <protection locked="0"/>
    </xf>
    <xf numFmtId="0" fontId="18" fillId="3" borderId="20" xfId="0" applyFont="1" applyFill="1" applyBorder="1" applyProtection="1">
      <alignment horizontal="left" vertical="top"/>
      <protection locked="0"/>
    </xf>
    <xf numFmtId="0" fontId="18" fillId="3" borderId="14" xfId="0" applyFont="1" applyFill="1" applyBorder="1" applyProtection="1">
      <alignment horizontal="left" vertical="top"/>
      <protection locked="0"/>
    </xf>
    <xf numFmtId="0" fontId="18" fillId="3" borderId="21" xfId="0" applyFont="1" applyFill="1" applyBorder="1" applyProtection="1">
      <alignment horizontal="left" vertical="top"/>
      <protection locked="0"/>
    </xf>
    <xf numFmtId="0" fontId="18" fillId="3" borderId="9" xfId="0" applyFont="1" applyFill="1" applyBorder="1" applyProtection="1">
      <alignment horizontal="left" vertical="top"/>
      <protection locked="0"/>
    </xf>
    <xf numFmtId="0" fontId="18" fillId="3" borderId="10" xfId="0" applyFont="1" applyFill="1" applyBorder="1" applyProtection="1">
      <alignment horizontal="left" vertical="top"/>
      <protection locked="0"/>
    </xf>
    <xf numFmtId="0" fontId="10" fillId="7" borderId="22" xfId="0" applyFont="1" applyFill="1" applyBorder="1" applyProtection="1">
      <alignment horizontal="center"/>
    </xf>
    <xf numFmtId="0" fontId="10" fillId="7" borderId="6" xfId="0" applyFont="1" applyFill="1" applyBorder="1" applyProtection="1">
      <alignment horizontal="center"/>
    </xf>
    <xf numFmtId="0" fontId="10" fillId="7" borderId="23" xfId="0" applyFont="1" applyFill="1" applyBorder="1" applyProtection="1">
      <alignment horizontal="center"/>
    </xf>
    <xf numFmtId="164" fontId="6" fillId="8" borderId="22" xfId="0" applyNumberFormat="1" applyFont="1" applyFill="1" applyBorder="1" applyProtection="1">
      <alignment horizontal="center"/>
      <protection locked="0"/>
    </xf>
    <xf numFmtId="164" fontId="1" fillId="8" borderId="6" xfId="0" applyNumberFormat="1" applyFont="1" applyFill="1" applyBorder="1" applyProtection="1">
      <alignment horizontal="center"/>
      <protection locked="0"/>
    </xf>
    <xf numFmtId="164" fontId="1" fillId="8" borderId="23" xfId="0" applyNumberFormat="1" applyFont="1" applyFill="1" applyBorder="1" applyProtection="1">
      <alignment horizontal="center"/>
      <protection locked="0"/>
    </xf>
    <xf numFmtId="0" fontId="13" fillId="0" borderId="2" xfId="0" applyFont="1" applyBorder="1">
      <alignment horizontal="center" wrapText="1"/>
    </xf>
    <xf numFmtId="0" fontId="15" fillId="0" borderId="6" xfId="0" applyFont="1" applyBorder="1">
      <alignment horizontal="center" wrapText="1"/>
    </xf>
    <xf numFmtId="0" fontId="10" fillId="3" borderId="11" xfId="0" applyFont="1" applyFill="1" applyBorder="1">
      <alignment horizontal="center"/>
    </xf>
    <xf numFmtId="0" fontId="10" fillId="3" borderId="12" xfId="0" applyFont="1" applyFill="1" applyBorder="1">
      <alignment horizontal="center"/>
    </xf>
    <xf numFmtId="0" fontId="10" fillId="3" borderId="13" xfId="0" applyFont="1" applyFill="1" applyBorder="1">
      <alignment horizontal="center"/>
    </xf>
    <xf numFmtId="0" fontId="10" fillId="5" borderId="11" xfId="0" applyFont="1" applyFill="1" applyBorder="1">
      <alignment horizontal="center"/>
    </xf>
    <xf numFmtId="0" fontId="10" fillId="5" borderId="12" xfId="0" applyFont="1" applyFill="1" applyBorder="1">
      <alignment horizontal="center"/>
    </xf>
    <xf numFmtId="0" fontId="10" fillId="5" borderId="13" xfId="0" applyFont="1" applyFill="1" applyBorder="1">
      <alignment horizontal="center"/>
    </xf>
    <xf numFmtId="0" fontId="10" fillId="6" borderId="11" xfId="0" applyFont="1" applyFill="1" applyBorder="1">
      <alignment horizontal="center"/>
    </xf>
    <xf numFmtId="0" fontId="10" fillId="6" borderId="12" xfId="0" applyFont="1" applyFill="1" applyBorder="1">
      <alignment horizontal="center"/>
    </xf>
    <xf numFmtId="0" fontId="10" fillId="6" borderId="13" xfId="0" applyFont="1" applyFill="1" applyBorder="1">
      <alignment horizontal="center"/>
    </xf>
    <xf numFmtId="0" fontId="1" fillId="3" borderId="11" xfId="0" applyFont="1" applyFill="1" applyBorder="1" applyProtection="1">
      <alignment horizontal="center" vertical="center"/>
      <protection locked="0"/>
    </xf>
    <xf numFmtId="0" fontId="1" fillId="3" borderId="12" xfId="0" applyFont="1" applyFill="1" applyBorder="1" applyProtection="1">
      <alignment horizontal="center" vertical="center"/>
      <protection locked="0"/>
    </xf>
    <xf numFmtId="0" fontId="1" fillId="3" borderId="13" xfId="0" applyFont="1" applyFill="1" applyBorder="1" applyProtection="1">
      <alignment horizontal="center" vertical="center"/>
      <protection locked="0"/>
    </xf>
    <xf numFmtId="0" fontId="1" fillId="3" borderId="19" xfId="0" applyFont="1" applyFill="1" applyBorder="1" applyProtection="1">
      <alignment horizontal="center" vertical="center" wrapText="1"/>
      <protection locked="0"/>
    </xf>
    <xf numFmtId="0" fontId="1" fillId="3" borderId="14" xfId="0" applyFont="1" applyFill="1" applyBorder="1" applyProtection="1">
      <alignment horizontal="center" vertical="center" wrapText="1"/>
      <protection locked="0"/>
    </xf>
    <xf numFmtId="0" fontId="1" fillId="3" borderId="21" xfId="0" applyFont="1" applyFill="1" applyBorder="1" applyProtection="1">
      <alignment horizontal="center" vertical="center" wrapText="1"/>
      <protection locked="0"/>
    </xf>
    <xf numFmtId="0" fontId="1" fillId="3" borderId="10" xfId="0" applyFont="1" applyFill="1" applyBorder="1" applyProtection="1">
      <alignment horizontal="center" vertical="center" wrapText="1"/>
      <protection locked="0"/>
    </xf>
    <xf numFmtId="14" fontId="1" fillId="3" borderId="11" xfId="0" applyNumberFormat="1" applyFont="1" applyFill="1" applyBorder="1" applyProtection="1">
      <alignment horizontal="center" vertical="center"/>
      <protection locked="0"/>
    </xf>
    <xf numFmtId="0" fontId="1" fillId="3" borderId="19" xfId="0" applyFont="1" applyFill="1" applyBorder="1" applyProtection="1">
      <alignment horizontal="center" vertical="center" wrapText="1"/>
    </xf>
    <xf numFmtId="0" fontId="1" fillId="3" borderId="14" xfId="0" applyFont="1" applyFill="1" applyBorder="1" applyProtection="1">
      <alignment horizontal="center" vertical="center" wrapText="1"/>
    </xf>
    <xf numFmtId="0" fontId="1" fillId="3" borderId="21" xfId="0" applyFont="1" applyFill="1" applyBorder="1" applyProtection="1">
      <alignment horizontal="center" vertical="center" wrapText="1"/>
    </xf>
    <xf numFmtId="0" fontId="1" fillId="3" borderId="10" xfId="0" applyFont="1" applyFill="1" applyBorder="1" applyProtection="1">
      <alignment horizontal="center" vertical="center" wrapText="1"/>
    </xf>
    <xf numFmtId="0" fontId="1" fillId="3" borderId="11" xfId="0" applyFont="1" applyFill="1" applyBorder="1" applyProtection="1">
      <alignment horizontal="center"/>
      <protection locked="0"/>
    </xf>
    <xf numFmtId="0" fontId="1" fillId="3" borderId="12" xfId="0" applyFont="1" applyFill="1" applyBorder="1" applyProtection="1">
      <alignment horizontal="center"/>
      <protection locked="0"/>
    </xf>
    <xf numFmtId="0" fontId="1" fillId="3" borderId="13" xfId="0" applyFont="1" applyFill="1" applyBorder="1" applyProtection="1">
      <alignment horizontal="center"/>
      <protection locked="0"/>
    </xf>
    <xf numFmtId="14" fontId="1" fillId="3" borderId="11" xfId="0" applyNumberFormat="1" applyFont="1" applyFill="1" applyBorder="1" applyProtection="1">
      <alignment horizontal="center"/>
      <protection locked="0"/>
    </xf>
    <xf numFmtId="0" fontId="1" fillId="3" borderId="25" xfId="0" applyFont="1" applyFill="1" applyBorder="1" applyProtection="1">
      <alignment horizontal="center" vertical="center" wrapText="1"/>
      <protection locked="0"/>
    </xf>
    <xf numFmtId="0" fontId="1" fillId="3" borderId="26" xfId="0" applyFont="1" applyFill="1" applyBorder="1" applyProtection="1">
      <alignment horizontal="center" vertical="center" wrapText="1"/>
      <protection locked="0"/>
    </xf>
    <xf numFmtId="0" fontId="1" fillId="3" borderId="11" xfId="0" applyFont="1" applyFill="1" applyBorder="1" applyProtection="1">
      <alignment horizontal="center" vertical="center"/>
      <protection locked="0"/>
    </xf>
    <xf numFmtId="0" fontId="1" fillId="3" borderId="13" xfId="0" applyFont="1" applyFill="1" applyBorder="1" applyProtection="1">
      <alignment horizontal="center" vertical="center"/>
      <protection locked="0"/>
    </xf>
    <xf numFmtId="0" fontId="1" fillId="3" borderId="11" xfId="0" applyFont="1" applyFill="1" applyBorder="1" applyProtection="1">
      <alignment horizontal="center"/>
      <protection locked="0"/>
    </xf>
    <xf numFmtId="0" fontId="1" fillId="3" borderId="13" xfId="0" applyFont="1" applyFill="1" applyBorder="1" applyProtection="1">
      <alignment horizontal="center"/>
      <protection locked="0"/>
    </xf>
    <xf numFmtId="3" fontId="1" fillId="3" borderId="11" xfId="0" applyNumberFormat="1" applyFont="1" applyFill="1" applyBorder="1" applyProtection="1">
      <alignment horizontal="center"/>
      <protection locked="0"/>
    </xf>
    <xf numFmtId="0" fontId="1" fillId="3" borderId="11" xfId="0" applyFont="1" applyFill="1" applyBorder="1" applyProtection="1">
      <alignment horizontal="center" vertical="center"/>
      <protection locked="0"/>
    </xf>
    <xf numFmtId="0" fontId="1" fillId="3" borderId="12" xfId="0" applyFont="1" applyFill="1" applyBorder="1" applyProtection="1">
      <alignment horizontal="center" vertical="center"/>
      <protection locked="0"/>
    </xf>
    <xf numFmtId="0" fontId="1" fillId="3" borderId="13" xfId="0" applyFont="1" applyFill="1" applyBorder="1" applyProtection="1">
      <alignment horizontal="center" vertical="center"/>
      <protection locked="0"/>
    </xf>
    <xf numFmtId="0" fontId="1" fillId="3" borderId="26" xfId="0" applyFont="1" applyFill="1" applyBorder="1" applyProtection="1">
      <alignment horizontal="center" vertical="center" wrapText="1"/>
      <protection locked="0"/>
    </xf>
    <xf numFmtId="14" fontId="1" fillId="3" borderId="13" xfId="0" applyNumberFormat="1" applyFont="1" applyFill="1" applyBorder="1" applyProtection="1">
      <alignment horizontal="center" vertical="center"/>
      <protection locked="0"/>
    </xf>
    <xf numFmtId="14" fontId="1" fillId="3" borderId="13" xfId="0" applyNumberFormat="1" applyFont="1" applyFill="1" applyBorder="1" applyProtection="1">
      <alignment horizontal="center"/>
      <protection locked="0"/>
    </xf>
    <xf numFmtId="14" fontId="1" fillId="3" borderId="19" xfId="0" applyNumberFormat="1" applyFont="1" applyFill="1" applyBorder="1" applyProtection="1">
      <alignment horizontal="center" vertical="center" wrapText="1"/>
      <protection locked="0"/>
    </xf>
    <xf numFmtId="0" fontId="6" fillId="5" borderId="27" xfId="0" applyFont="1" applyFill="1" applyBorder="1" applyProtection="1">
      <alignment horizontal="center"/>
      <protection locked="0"/>
    </xf>
    <xf numFmtId="0" fontId="6" fillId="5" borderId="28" xfId="0" applyFont="1" applyFill="1" applyBorder="1" applyProtection="1">
      <alignment horizontal="center"/>
      <protection locked="0"/>
    </xf>
    <xf numFmtId="0" fontId="6" fillId="5" borderId="29" xfId="0" applyFont="1" applyFill="1" applyBorder="1" applyProtection="1">
      <alignment horizontal="center"/>
      <protection locked="0"/>
    </xf>
    <xf numFmtId="0" fontId="10" fillId="0" borderId="30" xfId="0" applyFont="1" applyBorder="1">
      <alignment horizontal="center"/>
    </xf>
    <xf numFmtId="0" fontId="10" fillId="0" borderId="6" xfId="0" applyFont="1" applyBorder="1">
      <alignment horizontal="center"/>
    </xf>
    <xf numFmtId="0" fontId="10" fillId="0" borderId="16" xfId="0" applyFont="1" applyBorder="1">
      <alignment horizontal="center"/>
    </xf>
    <xf numFmtId="14" fontId="1" fillId="3" borderId="11" xfId="0" applyNumberFormat="1" applyFont="1" applyFill="1" applyBorder="1" applyProtection="1">
      <alignment horizontal="center"/>
      <protection locked="0"/>
    </xf>
    <xf numFmtId="14" fontId="1" fillId="3" borderId="13" xfId="0" applyNumberFormat="1" applyFont="1" applyFill="1" applyBorder="1" applyProtection="1">
      <alignment horizontal="center"/>
      <protection locked="0"/>
    </xf>
    <xf numFmtId="0" fontId="1" fillId="3" borderId="11" xfId="0" applyFont="1" applyFill="1" applyBorder="1" applyProtection="1">
      <alignment horizontal="center"/>
      <protection locked="0"/>
    </xf>
    <xf numFmtId="0" fontId="1" fillId="3" borderId="12" xfId="0" applyFont="1" applyFill="1" applyBorder="1" applyProtection="1">
      <alignment horizontal="center"/>
      <protection locked="0"/>
    </xf>
    <xf numFmtId="0" fontId="1" fillId="3" borderId="13" xfId="0" applyFont="1" applyFill="1" applyBorder="1" applyProtection="1">
      <alignment horizontal="center"/>
      <protection locked="0"/>
    </xf>
    <xf numFmtId="0" fontId="1" fillId="2" borderId="25" xfId="0" applyFont="1" applyFill="1" applyBorder="1">
      <alignment horizontal="center" vertical="center"/>
    </xf>
    <xf numFmtId="0" fontId="1" fillId="2" borderId="26" xfId="0" applyFont="1" applyFill="1" applyBorder="1">
      <alignment horizontal="center" vertical="center"/>
    </xf>
    <xf numFmtId="0" fontId="1" fillId="2" borderId="11" xfId="0" applyFont="1" applyFill="1" applyBorder="1">
      <alignment horizontal="center"/>
    </xf>
    <xf numFmtId="0" fontId="1" fillId="2" borderId="12" xfId="0" applyFont="1" applyFill="1" applyBorder="1">
      <alignment horizontal="center"/>
    </xf>
    <xf numFmtId="0" fontId="1" fillId="2" borderId="13" xfId="0" applyFont="1" applyFill="1" applyBorder="1">
      <alignment horizontal="center"/>
    </xf>
    <xf numFmtId="0" fontId="1" fillId="2" borderId="19" xfId="0" applyFont="1" applyFill="1" applyBorder="1">
      <alignment horizontal="center" vertical="center"/>
    </xf>
    <xf numFmtId="0" fontId="1" fillId="2" borderId="14" xfId="0" applyFont="1" applyFill="1" applyBorder="1">
      <alignment horizontal="center" vertical="center"/>
    </xf>
    <xf numFmtId="0" fontId="1" fillId="2" borderId="21" xfId="0" applyFont="1" applyFill="1" applyBorder="1">
      <alignment horizontal="center" vertical="center"/>
    </xf>
    <xf numFmtId="0" fontId="1" fillId="2" borderId="10" xfId="0" applyFont="1" applyFill="1" applyBorder="1">
      <alignment horizontal="center" vertical="center"/>
    </xf>
    <xf numFmtId="14" fontId="1" fillId="3" borderId="11" xfId="0" quotePrefix="1" applyNumberFormat="1" applyFont="1" applyFill="1" applyBorder="1" applyProtection="1">
      <alignment horizontal="center"/>
      <protection locked="0"/>
    </xf>
    <xf numFmtId="0" fontId="1" fillId="3" borderId="30" xfId="0" applyFont="1" applyFill="1" applyBorder="1" applyProtection="1">
      <alignment horizontal="left"/>
      <protection locked="0"/>
    </xf>
    <xf numFmtId="0" fontId="1" fillId="3" borderId="6" xfId="0" applyFont="1" applyFill="1" applyBorder="1" applyProtection="1">
      <alignment horizontal="left"/>
      <protection locked="0"/>
    </xf>
    <xf numFmtId="0" fontId="1" fillId="3" borderId="16" xfId="0" applyFont="1" applyFill="1" applyBorder="1" applyProtection="1">
      <alignment horizontal="left"/>
      <protection locked="0"/>
    </xf>
    <xf numFmtId="0" fontId="1" fillId="5" borderId="27" xfId="0" applyFont="1" applyFill="1" applyBorder="1" applyProtection="1">
      <alignment horizontal="left"/>
      <protection locked="0"/>
    </xf>
    <xf numFmtId="0" fontId="1" fillId="5" borderId="28" xfId="0" applyFont="1" applyFill="1" applyBorder="1" applyProtection="1">
      <alignment horizontal="left"/>
      <protection locked="0"/>
    </xf>
    <xf numFmtId="0" fontId="1" fillId="5" borderId="29" xfId="0" applyFont="1" applyFill="1" applyBorder="1" applyProtection="1">
      <alignment horizontal="left"/>
      <protection locked="0"/>
    </xf>
    <xf numFmtId="0" fontId="1" fillId="5" borderId="27" xfId="0" applyFont="1" applyFill="1" applyBorder="1" applyProtection="1">
      <alignment horizontal="center"/>
      <protection locked="0"/>
    </xf>
    <xf numFmtId="0" fontId="1" fillId="5" borderId="28" xfId="0" applyFont="1" applyFill="1" applyBorder="1" applyProtection="1">
      <alignment horizontal="center"/>
      <protection locked="0"/>
    </xf>
    <xf numFmtId="0" fontId="1" fillId="5" borderId="29" xfId="0" applyFont="1" applyFill="1" applyBorder="1" applyProtection="1">
      <alignment horizontal="center"/>
      <protection locked="0"/>
    </xf>
    <xf numFmtId="14" fontId="1" fillId="6" borderId="11" xfId="0" applyNumberFormat="1" applyFont="1" applyFill="1" applyBorder="1">
      <alignment horizontal="center"/>
    </xf>
    <xf numFmtId="0" fontId="1" fillId="6" borderId="12" xfId="0" quotePrefix="1" applyFont="1" applyFill="1" applyBorder="1">
      <alignment horizontal="center"/>
    </xf>
    <xf numFmtId="0" fontId="1" fillId="6" borderId="13" xfId="0" quotePrefix="1" applyFont="1" applyFill="1" applyBorder="1">
      <alignment horizontal="center"/>
    </xf>
    <xf numFmtId="14" fontId="1" fillId="6" borderId="11" xfId="0" quotePrefix="1" applyNumberFormat="1" applyFont="1" applyFill="1" applyBorder="1">
      <alignment horizontal="center"/>
    </xf>
    <xf numFmtId="14" fontId="1" fillId="6" borderId="11" xfId="0" quotePrefix="1" applyNumberFormat="1" applyFont="1" applyFill="1" applyBorder="1" applyProtection="1">
      <alignment horizontal="center"/>
      <protection locked="0"/>
    </xf>
    <xf numFmtId="0" fontId="1" fillId="6" borderId="12" xfId="0" quotePrefix="1" applyFont="1" applyFill="1" applyBorder="1" applyProtection="1">
      <alignment horizontal="center"/>
      <protection locked="0"/>
    </xf>
    <xf numFmtId="0" fontId="1" fillId="6" borderId="13" xfId="0" quotePrefix="1" applyFont="1" applyFill="1" applyBorder="1" applyProtection="1">
      <alignment horizontal="center"/>
      <protection locked="0"/>
    </xf>
    <xf numFmtId="14" fontId="1" fillId="3" borderId="18" xfId="0" applyNumberFormat="1" applyFont="1" applyFill="1" applyBorder="1" applyProtection="1">
      <alignment horizontal="center"/>
      <protection locked="0"/>
    </xf>
    <xf numFmtId="0" fontId="1" fillId="3" borderId="18" xfId="0" quotePrefix="1" applyFont="1" applyFill="1" applyBorder="1" applyProtection="1">
      <alignment horizontal="center"/>
      <protection locked="0"/>
    </xf>
    <xf numFmtId="0" fontId="11" fillId="0" borderId="0" xfId="0" applyFont="1" applyProtection="1">
      <alignment horizontal="center"/>
      <protection locked="0"/>
    </xf>
    <xf numFmtId="0" fontId="1" fillId="6" borderId="11" xfId="0" quotePrefix="1" applyFont="1" applyFill="1" applyBorder="1" applyProtection="1">
      <alignment horizontal="center"/>
      <protection locked="0"/>
    </xf>
    <xf numFmtId="0" fontId="7" fillId="6" borderId="11" xfId="0" applyFont="1" applyFill="1" applyBorder="1" applyProtection="1">
      <alignment horizontal="center"/>
      <protection locked="0"/>
    </xf>
    <xf numFmtId="0" fontId="7" fillId="6" borderId="12" xfId="0" applyFont="1" applyFill="1" applyBorder="1" applyProtection="1">
      <alignment horizontal="center"/>
      <protection locked="0"/>
    </xf>
    <xf numFmtId="0" fontId="7" fillId="6" borderId="13" xfId="0" applyFont="1" applyFill="1" applyBorder="1" applyProtection="1">
      <alignment horizontal="center"/>
      <protection locked="0"/>
    </xf>
    <xf numFmtId="49" fontId="1" fillId="6" borderId="11" xfId="0" applyNumberFormat="1" applyFont="1" applyFill="1" applyBorder="1" applyProtection="1">
      <alignment horizontal="center"/>
      <protection locked="0"/>
    </xf>
    <xf numFmtId="49" fontId="1" fillId="6" borderId="12" xfId="0" quotePrefix="1" applyNumberFormat="1" applyFont="1" applyFill="1" applyBorder="1" applyProtection="1">
      <alignment horizontal="center"/>
      <protection locked="0"/>
    </xf>
    <xf numFmtId="49" fontId="1" fillId="6" borderId="13" xfId="0" quotePrefix="1" applyNumberFormat="1" applyFont="1" applyFill="1" applyBorder="1" applyProtection="1">
      <alignment horizontal="center"/>
      <protection locked="0"/>
    </xf>
    <xf numFmtId="49" fontId="1" fillId="3" borderId="18" xfId="0" applyNumberFormat="1" applyFont="1" applyFill="1" applyBorder="1" applyProtection="1">
      <alignment horizontal="center"/>
      <protection locked="0"/>
    </xf>
    <xf numFmtId="49" fontId="1" fillId="3" borderId="18" xfId="0" quotePrefix="1" applyNumberFormat="1" applyFont="1" applyFill="1" applyBorder="1" applyProtection="1">
      <alignment horizontal="center"/>
      <protection locked="0"/>
    </xf>
    <xf numFmtId="14" fontId="1" fillId="6" borderId="11" xfId="0" applyNumberFormat="1" applyFont="1" applyFill="1" applyBorder="1" applyProtection="1">
      <alignment horizontal="center"/>
      <protection locked="0"/>
    </xf>
    <xf numFmtId="0" fontId="1" fillId="6" borderId="11" xfId="0" applyFont="1" applyFill="1" applyBorder="1" applyProtection="1">
      <alignment horizontal="center"/>
      <protection locked="0"/>
    </xf>
    <xf numFmtId="0" fontId="1" fillId="6" borderId="12" xfId="0" applyFont="1" applyFill="1" applyBorder="1" applyProtection="1">
      <alignment horizontal="center"/>
      <protection locked="0"/>
    </xf>
    <xf numFmtId="0" fontId="1" fillId="6" borderId="13" xfId="0" applyFont="1" applyFill="1" applyBorder="1" applyProtection="1">
      <alignment horizontal="center"/>
      <protection locked="0"/>
    </xf>
    <xf numFmtId="14" fontId="1" fillId="6" borderId="18" xfId="0" quotePrefix="1" applyNumberFormat="1" applyFont="1" applyFill="1" applyBorder="1" applyProtection="1">
      <alignment horizontal="center"/>
      <protection locked="0"/>
    </xf>
    <xf numFmtId="0" fontId="1" fillId="6" borderId="18" xfId="0" quotePrefix="1" applyFont="1" applyFill="1" applyBorder="1" applyProtection="1">
      <alignment horizontal="center"/>
      <protection locked="0"/>
    </xf>
    <xf numFmtId="14" fontId="1" fillId="3" borderId="18" xfId="0" quotePrefix="1" applyNumberFormat="1" applyFont="1" applyFill="1" applyBorder="1" applyProtection="1">
      <alignment horizontal="center"/>
      <protection locked="0"/>
    </xf>
    <xf numFmtId="164" fontId="1" fillId="8" borderId="22" xfId="0" applyNumberFormat="1" applyFont="1" applyFill="1" applyBorder="1" applyProtection="1">
      <alignment horizontal="center"/>
      <protection locked="0"/>
    </xf>
  </cellXf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21648</xdr:colOff>
      <xdr:row>7</xdr:row>
      <xdr:rowOff>86589</xdr:rowOff>
    </xdr:from>
    <xdr:to>
      <xdr:col>19</xdr:col>
      <xdr:colOff>0</xdr:colOff>
      <xdr:row>21</xdr:row>
      <xdr:rowOff>10822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6506" y="1309686"/>
          <a:ext cx="1547812" cy="1991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48</xdr:row>
      <xdr:rowOff>66675</xdr:rowOff>
    </xdr:from>
    <xdr:to>
      <xdr:col>18</xdr:col>
      <xdr:colOff>342900</xdr:colOff>
      <xdr:row>50</xdr:row>
      <xdr:rowOff>19050</xdr:rowOff>
    </xdr:to>
    <xdr:sp macro="" textlink="">
      <xdr:nvSpPr>
        <xdr:cNvPr id="1025" name="Text 1">
          <a:extLst>
            <a:ext uri="{FF2B5EF4-FFF2-40B4-BE49-F238E27FC236}">
              <a16:creationId xmlns:a16="http://schemas.microsoft.com/office/drawing/2014/main" id="{B2D65A21-C858-1C38-1AB6-ED9CAF1C3E32}"/>
            </a:ext>
          </a:extLst>
        </xdr:cNvPr>
        <xdr:cNvSpPr txBox="1">
          <a:spLocks noChangeArrowheads="1"/>
        </xdr:cNvSpPr>
      </xdr:nvSpPr>
      <xdr:spPr bwMode="auto">
        <a:xfrm>
          <a:off x="4848225" y="8629650"/>
          <a:ext cx="1571625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TO BE COMPLETED IN CASE THE CERTIFICATE COVERS MORE THAN ONE TRAINING OF THE ABOVE MENTIONED.</a:t>
          </a:r>
        </a:p>
      </xdr:txBody>
    </xdr:sp>
    <xdr:clientData/>
  </xdr:twoCellAnchor>
  <xdr:twoCellAnchor>
    <xdr:from>
      <xdr:col>16</xdr:col>
      <xdr:colOff>47625</xdr:colOff>
      <xdr:row>25</xdr:row>
      <xdr:rowOff>85725</xdr:rowOff>
    </xdr:from>
    <xdr:to>
      <xdr:col>18</xdr:col>
      <xdr:colOff>409575</xdr:colOff>
      <xdr:row>29</xdr:row>
      <xdr:rowOff>95250</xdr:rowOff>
    </xdr:to>
    <xdr:sp macro="" textlink="">
      <xdr:nvSpPr>
        <xdr:cNvPr id="1026" name="Text 1">
          <a:extLst>
            <a:ext uri="{FF2B5EF4-FFF2-40B4-BE49-F238E27FC236}">
              <a16:creationId xmlns:a16="http://schemas.microsoft.com/office/drawing/2014/main" id="{94DF3E7B-5326-654F-C6E5-653BF7012AAD}"/>
            </a:ext>
          </a:extLst>
        </xdr:cNvPr>
        <xdr:cNvSpPr txBox="1">
          <a:spLocks noChangeArrowheads="1"/>
        </xdr:cNvSpPr>
      </xdr:nvSpPr>
      <xdr:spPr bwMode="auto">
        <a:xfrm>
          <a:off x="5495925" y="4448175"/>
          <a:ext cx="990600" cy="7905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Ship Simulator and Bridge Teamwork course.</a:t>
          </a: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Bridge Team Management Ship's Handling   or Bridge Resourse Management courses with the use of Full mission Bridge Simulator.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tobezhanidze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S68"/>
  <sheetViews>
    <sheetView showGridLines="0" tabSelected="1" topLeftCell="I1" zoomScale="88" workbookViewId="0">
      <selection activeCell="M25" sqref="M25:S25"/>
    </sheetView>
  </sheetViews>
  <sheetFormatPr defaultColWidth="0" defaultRowHeight="12.75" zeroHeight="1" x14ac:dyDescent="0.15"/>
  <cols>
    <col min="1" max="1" width="12.67578125" style="5" customWidth="1"/>
    <col min="2" max="19" width="4.71875" style="5" customWidth="1"/>
    <col min="20" max="20" width="3.37109375" style="5" customWidth="1"/>
    <col min="21" max="16384" width="0" style="5" hidden="1" customWidth="1"/>
  </cols>
  <sheetData>
    <row r="1" ht="17.1" customHeight="1">
      <c r="A1" s="109" t="s">
        <v>136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1"/>
      <c r="N1" s="2"/>
      <c r="O1" s="2"/>
      <c r="P1" s="2"/>
      <c r="Q1" s="3"/>
      <c r="R1" s="3"/>
      <c r="S1" s="102"/>
    </row>
    <row r="2" ht="17.1" customHeight="1">
      <c r="A2" s="6" t="s">
        <v>2</v>
      </c>
      <c r="B2" s="7"/>
      <c r="C2" s="7"/>
      <c r="D2" s="7"/>
      <c r="E2" s="103"/>
      <c r="F2" s="104" t="s">
        <v>139</v>
      </c>
      <c r="G2" s="191">
        <v>45301</v>
      </c>
      <c r="H2" s="192"/>
      <c r="I2" s="192"/>
      <c r="J2" s="193"/>
      <c r="K2" s="105"/>
      <c r="L2" s="106" t="s">
        <v>3</v>
      </c>
      <c r="M2" s="188" t="s">
        <v>171</v>
      </c>
      <c r="N2" s="189"/>
      <c r="O2" s="189"/>
      <c r="P2" s="189"/>
      <c r="Q2" s="189"/>
      <c r="R2" s="189"/>
      <c r="S2" s="190"/>
    </row>
    <row r="3" ht="12" customHeight="1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4" ht="16.5" customHeight="1">
      <c r="A4" s="194" t="s">
        <v>137</v>
      </c>
      <c r="B4" s="194"/>
      <c r="C4" s="194"/>
      <c r="D4" s="1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</row>
    <row r="5" ht="16.5" customHeight="1">
      <c r="A5" s="96"/>
      <c r="B5" s="196" t="s">
        <v>131</v>
      </c>
      <c r="C5" s="197"/>
      <c r="D5" s="198"/>
      <c r="E5" s="98"/>
      <c r="F5" s="199" t="s">
        <v>132</v>
      </c>
      <c r="G5" s="200"/>
      <c r="H5" s="200"/>
      <c r="I5" s="200"/>
      <c r="J5" s="201"/>
      <c r="L5" s="202"/>
      <c r="M5" s="203"/>
      <c r="N5" s="203"/>
      <c r="O5" s="203"/>
      <c r="P5" s="203"/>
      <c r="Q5" s="203"/>
      <c r="R5" s="203"/>
      <c r="S5" s="204"/>
    </row>
    <row r="6" ht="6.75" customHeight="1">
      <c r="A6" s="9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>
      <c r="A7" s="95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ht="6.95" customHeight="1">
      <c r="A8" s="14"/>
    </row>
    <row r="9" ht="17.1" customHeight="1">
      <c r="A9" s="14" t="s">
        <v>6</v>
      </c>
      <c r="B9" s="148" t="s">
        <v>186</v>
      </c>
      <c r="C9" s="149"/>
      <c r="D9" s="149"/>
      <c r="E9" s="149"/>
      <c r="F9" s="150"/>
      <c r="G9" s="15"/>
      <c r="I9" s="77" t="s">
        <v>129</v>
      </c>
      <c r="J9" s="148" t="s">
        <v>186</v>
      </c>
      <c r="K9" s="157"/>
      <c r="L9" s="157"/>
      <c r="M9" s="158"/>
      <c r="O9" s="82"/>
      <c r="P9" s="83"/>
      <c r="Q9" s="83"/>
      <c r="R9" s="83"/>
      <c r="S9" s="84"/>
    </row>
    <row r="10" ht="6.95" customHeight="1">
      <c r="O10" s="85"/>
      <c r="P10" s="86"/>
      <c r="Q10" s="86"/>
      <c r="R10" s="86"/>
      <c r="S10" s="87"/>
    </row>
    <row r="11" ht="17.25" customHeight="1">
      <c r="A11" s="14" t="s">
        <v>7</v>
      </c>
      <c r="B11" s="148"/>
      <c r="C11" s="149"/>
      <c r="D11" s="149"/>
      <c r="E11" s="149"/>
      <c r="F11" s="149"/>
      <c r="G11" s="149"/>
      <c r="H11" s="150"/>
      <c r="I11" s="16"/>
      <c r="J11" s="14" t="s">
        <v>8</v>
      </c>
      <c r="K11" s="148"/>
      <c r="L11" s="149"/>
      <c r="M11" s="150"/>
      <c r="O11" s="85"/>
      <c r="P11" s="86"/>
      <c r="Q11" s="86"/>
      <c r="R11" s="86"/>
      <c r="S11" s="87"/>
    </row>
    <row r="12" ht="6.95" customHeight="1">
      <c r="A12" s="14"/>
      <c r="B12" s="15"/>
      <c r="C12" s="15"/>
      <c r="D12" s="15"/>
      <c r="E12" s="15"/>
      <c r="F12" s="15"/>
      <c r="G12" s="15"/>
      <c r="H12" s="15"/>
      <c r="I12" s="15"/>
      <c r="O12" s="85"/>
      <c r="P12" s="86"/>
      <c r="Q12" s="86"/>
      <c r="R12" s="86"/>
      <c r="S12" s="87"/>
    </row>
    <row r="13" ht="17.1" customHeight="1">
      <c r="A13" s="14" t="s">
        <v>9</v>
      </c>
      <c r="B13" s="148" t="s">
        <v>172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50"/>
      <c r="O13" s="85"/>
      <c r="P13" s="86"/>
      <c r="Q13" s="86"/>
      <c r="R13" s="86"/>
      <c r="S13" s="87"/>
    </row>
    <row r="14" ht="6.95" customHeight="1">
      <c r="A14" s="14"/>
      <c r="D14" s="18"/>
      <c r="E14" s="18"/>
      <c r="O14" s="85"/>
      <c r="P14" s="86"/>
      <c r="Q14" s="86"/>
      <c r="R14" s="86"/>
      <c r="S14" s="87"/>
    </row>
    <row r="15" ht="17.25" customHeight="1">
      <c r="A15" s="14" t="s">
        <v>10</v>
      </c>
      <c r="B15" s="148" t="s">
        <v>171</v>
      </c>
      <c r="C15" s="149"/>
      <c r="D15" s="149"/>
      <c r="E15" s="149"/>
      <c r="F15" s="150"/>
      <c r="G15" s="15"/>
      <c r="I15" s="14" t="s">
        <v>11</v>
      </c>
      <c r="J15" s="148"/>
      <c r="K15" s="149"/>
      <c r="L15" s="149"/>
      <c r="M15" s="150"/>
      <c r="O15" s="160" t="s">
        <v>12</v>
      </c>
      <c r="P15" s="161"/>
      <c r="Q15" s="161"/>
      <c r="R15" s="161"/>
      <c r="S15" s="162"/>
    </row>
    <row r="16" ht="6.95" customHeight="1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O16" s="85"/>
      <c r="P16" s="86"/>
      <c r="Q16" s="86"/>
      <c r="R16" s="86"/>
      <c r="S16" s="87"/>
    </row>
    <row r="17" ht="17.1" customHeight="1">
      <c r="A17" s="14" t="s">
        <v>13</v>
      </c>
      <c r="B17" s="151">
        <v>34648</v>
      </c>
      <c r="C17" s="152"/>
      <c r="D17" s="153"/>
      <c r="E17" s="15"/>
      <c r="F17" s="20" t="s">
        <v>14</v>
      </c>
      <c r="G17" s="148" t="s">
        <v>164</v>
      </c>
      <c r="H17" s="149"/>
      <c r="I17" s="149"/>
      <c r="J17" s="149"/>
      <c r="K17" s="149"/>
      <c r="L17" s="149"/>
      <c r="M17" s="150"/>
      <c r="N17" s="15"/>
      <c r="O17" s="85"/>
      <c r="P17" s="86"/>
      <c r="Q17" s="86"/>
      <c r="R17" s="86"/>
      <c r="S17" s="87"/>
    </row>
    <row r="18" ht="6.95" customHeight="1">
      <c r="A18" s="14"/>
      <c r="O18" s="85"/>
      <c r="P18" s="86"/>
      <c r="Q18" s="86"/>
      <c r="R18" s="86"/>
      <c r="S18" s="87"/>
    </row>
    <row r="19" ht="17.1" customHeight="1">
      <c r="A19" s="14" t="s">
        <v>15</v>
      </c>
      <c r="B19" s="148" t="s">
        <v>162</v>
      </c>
      <c r="C19" s="149"/>
      <c r="D19" s="149"/>
      <c r="E19" s="150"/>
      <c r="F19" s="15"/>
      <c r="G19" s="20" t="s">
        <v>16</v>
      </c>
      <c r="H19" s="148" t="s">
        <v>163</v>
      </c>
      <c r="I19" s="149"/>
      <c r="J19" s="149"/>
      <c r="K19" s="149"/>
      <c r="L19" s="149"/>
      <c r="M19" s="150"/>
      <c r="O19" s="85"/>
      <c r="P19" s="86"/>
      <c r="Q19" s="86"/>
      <c r="R19" s="86"/>
      <c r="S19" s="87"/>
    </row>
    <row r="20" ht="6.95" customHeight="1">
      <c r="A20" s="14"/>
      <c r="B20" s="15"/>
      <c r="C20" s="15"/>
      <c r="D20" s="20"/>
      <c r="E20" s="15"/>
      <c r="F20" s="15"/>
      <c r="G20" s="20"/>
      <c r="H20" s="21"/>
      <c r="I20" s="15"/>
      <c r="J20" s="15"/>
      <c r="K20" s="15"/>
      <c r="O20" s="85"/>
      <c r="P20" s="88"/>
      <c r="Q20" s="86"/>
      <c r="R20" s="86"/>
      <c r="S20" s="87"/>
    </row>
    <row r="21" ht="17.1" customHeight="1">
      <c r="A21" s="14" t="s">
        <v>17</v>
      </c>
      <c r="B21" s="148" t="s">
        <v>167</v>
      </c>
      <c r="C21" s="149"/>
      <c r="D21" s="150"/>
      <c r="E21" s="15"/>
      <c r="F21" s="15"/>
      <c r="G21" s="20"/>
      <c r="I21" s="15"/>
      <c r="J21" s="14" t="s">
        <v>18</v>
      </c>
      <c r="K21" s="148">
        <v>1</v>
      </c>
      <c r="L21" s="149"/>
      <c r="M21" s="150"/>
      <c r="O21" s="89"/>
      <c r="P21" s="90"/>
      <c r="Q21" s="91"/>
      <c r="R21" s="91"/>
      <c r="S21" s="92"/>
    </row>
    <row r="22" s="15" customFormat="1" ht="6.9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>
      <c r="A23" s="11" t="s">
        <v>19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6.95" customHeight="1"/>
    <row r="25" ht="17.1" customHeight="1">
      <c r="A25" s="14" t="s">
        <v>20</v>
      </c>
      <c r="B25" s="148" t="s">
        <v>173</v>
      </c>
      <c r="C25" s="155"/>
      <c r="D25" s="155"/>
      <c r="E25" s="155"/>
      <c r="F25" s="155"/>
      <c r="G25" s="155"/>
      <c r="H25" s="155"/>
      <c r="I25" s="155"/>
      <c r="J25" s="156"/>
      <c r="L25" s="20" t="s">
        <v>21</v>
      </c>
      <c r="M25" s="154" t="s">
        <v>225</v>
      </c>
      <c r="N25" s="155"/>
      <c r="O25" s="155"/>
      <c r="P25" s="155"/>
      <c r="Q25" s="155"/>
      <c r="R25" s="155"/>
      <c r="S25" s="156"/>
    </row>
    <row r="26" ht="17.1" customHeight="1">
      <c r="A26" s="14" t="s">
        <v>22</v>
      </c>
      <c r="B26" s="148" t="s">
        <v>168</v>
      </c>
      <c r="C26" s="149"/>
      <c r="D26" s="149"/>
      <c r="E26" s="149"/>
      <c r="F26" s="149"/>
      <c r="G26" s="149"/>
      <c r="H26" s="149"/>
      <c r="I26" s="149"/>
      <c r="J26" s="150"/>
      <c r="L26" s="20" t="s">
        <v>21</v>
      </c>
      <c r="M26" s="154" t="s">
        <v>224</v>
      </c>
      <c r="N26" s="157"/>
      <c r="O26" s="157"/>
      <c r="P26" s="157"/>
      <c r="Q26" s="157"/>
      <c r="R26" s="157"/>
      <c r="S26" s="158"/>
    </row>
    <row r="27" ht="17.1" customHeight="1">
      <c r="A27" s="14" t="s">
        <v>23</v>
      </c>
      <c r="B27" s="148" t="s">
        <v>164</v>
      </c>
      <c r="C27" s="149"/>
      <c r="D27" s="149"/>
      <c r="E27" s="149"/>
      <c r="F27" s="149"/>
      <c r="G27" s="149"/>
      <c r="H27" s="149"/>
      <c r="I27" s="149"/>
      <c r="J27" s="150"/>
      <c r="L27" s="20" t="s">
        <v>24</v>
      </c>
      <c r="M27" s="159"/>
      <c r="N27" s="157"/>
      <c r="O27" s="157"/>
      <c r="P27" s="157"/>
      <c r="Q27" s="157"/>
      <c r="R27" s="157"/>
      <c r="S27" s="158"/>
    </row>
    <row r="28" ht="17.1" customHeight="1">
      <c r="A28" s="14" t="s">
        <v>25</v>
      </c>
      <c r="B28" s="148" t="s">
        <v>226</v>
      </c>
      <c r="C28" s="149"/>
      <c r="D28" s="149"/>
      <c r="E28" s="149"/>
      <c r="F28" s="149"/>
      <c r="G28" s="149"/>
      <c r="H28" s="149"/>
      <c r="I28" s="149"/>
      <c r="J28" s="150"/>
      <c r="L28" s="20" t="s">
        <v>26</v>
      </c>
      <c r="M28" s="172" t="s">
        <v>174</v>
      </c>
      <c r="N28" s="173"/>
      <c r="O28" s="173"/>
      <c r="P28" s="173"/>
      <c r="Q28" s="173"/>
      <c r="R28" s="173"/>
      <c r="S28" s="174"/>
    </row>
    <row r="29" ht="6.9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>
      <c r="A30" s="11" t="s">
        <v>27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6.95" customHeight="1"/>
    <row r="32" ht="17.1" customHeight="1">
      <c r="A32" s="14" t="s">
        <v>28</v>
      </c>
      <c r="B32" s="145" t="s">
        <v>175</v>
      </c>
      <c r="C32" s="146"/>
      <c r="D32" s="146"/>
      <c r="E32" s="146"/>
      <c r="F32" s="146"/>
      <c r="G32" s="146"/>
      <c r="H32" s="146"/>
      <c r="I32" s="146"/>
      <c r="J32" s="147"/>
      <c r="K32" s="15"/>
      <c r="L32" s="20" t="s">
        <v>29</v>
      </c>
      <c r="M32" s="177" t="s">
        <v>224</v>
      </c>
      <c r="N32" s="146"/>
      <c r="O32" s="146"/>
      <c r="P32" s="146"/>
      <c r="Q32" s="146"/>
      <c r="R32" s="146"/>
      <c r="S32" s="140"/>
    </row>
    <row r="33" ht="17.1" customHeight="1">
      <c r="A33" s="14" t="s">
        <v>30</v>
      </c>
      <c r="B33" s="145" t="s">
        <v>169</v>
      </c>
      <c r="C33" s="146"/>
      <c r="D33" s="146"/>
      <c r="E33" s="146"/>
      <c r="F33" s="146"/>
      <c r="G33" s="146"/>
      <c r="H33" s="146"/>
      <c r="I33" s="146"/>
      <c r="J33" s="147"/>
      <c r="K33" s="15"/>
      <c r="L33" s="20" t="s">
        <v>31</v>
      </c>
      <c r="M33" s="138"/>
      <c r="N33" s="139"/>
      <c r="O33" s="139"/>
      <c r="P33" s="139"/>
      <c r="Q33" s="139"/>
      <c r="R33" s="139"/>
      <c r="S33" s="140"/>
    </row>
    <row r="34" ht="17.1" customHeight="1">
      <c r="A34" s="14" t="s">
        <v>20</v>
      </c>
      <c r="B34" s="145" t="s">
        <v>177</v>
      </c>
      <c r="C34" s="146"/>
      <c r="D34" s="146"/>
      <c r="E34" s="146"/>
      <c r="F34" s="146"/>
      <c r="G34" s="146"/>
      <c r="H34" s="146"/>
      <c r="I34" s="146"/>
      <c r="J34" s="147"/>
      <c r="K34" s="15"/>
      <c r="L34" s="15"/>
      <c r="M34" s="15"/>
    </row>
    <row r="35" ht="17.1" customHeight="1">
      <c r="A35" s="14" t="s">
        <v>32</v>
      </c>
      <c r="B35" s="145" t="s">
        <v>170</v>
      </c>
      <c r="C35" s="146"/>
      <c r="D35" s="146"/>
      <c r="E35" s="146"/>
      <c r="F35" s="147"/>
      <c r="G35" s="145"/>
      <c r="H35" s="175"/>
      <c r="I35" s="175"/>
      <c r="J35" s="176"/>
      <c r="K35" s="15"/>
      <c r="M35" s="25" t="inlineStr">
        <is>
          <r>
            <t xml:space="preserve">* </t>
          </r>
          <r>
            <rPr>
              <sz val="8"/>
              <color rgb="FF000000"/>
              <rFont val="Arial"/>
            </rPr>
            <t>If same as above, please insert "As above"</t>
          </r>
        </is>
      </c>
    </row>
    <row r="36" ht="6.9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>
      <c r="A37" s="11" t="s">
        <v>33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6.95" customHeight="1"/>
    <row r="39" ht="17.1" customHeight="1">
      <c r="A39" s="14" t="s">
        <v>34</v>
      </c>
      <c r="B39" s="168" t="s">
        <v>178</v>
      </c>
      <c r="C39" s="157"/>
      <c r="D39" s="157"/>
      <c r="E39" s="157"/>
      <c r="F39" s="157"/>
      <c r="G39" s="157"/>
      <c r="H39" s="158"/>
      <c r="I39" s="15"/>
      <c r="J39" s="15"/>
      <c r="K39" s="14" t="s">
        <v>35</v>
      </c>
      <c r="L39" s="151">
        <v>43402</v>
      </c>
      <c r="M39" s="152"/>
      <c r="N39" s="153"/>
      <c r="P39" s="14" t="s">
        <v>36</v>
      </c>
      <c r="Q39" s="151">
        <v>47055</v>
      </c>
      <c r="R39" s="152"/>
      <c r="S39" s="153"/>
    </row>
    <row r="40" ht="6.9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</row>
    <row r="41" ht="17.1" customHeight="1">
      <c r="A41" s="14" t="s">
        <v>37</v>
      </c>
      <c r="B41" s="169" t="s">
        <v>227</v>
      </c>
      <c r="C41" s="170"/>
      <c r="D41" s="170"/>
      <c r="E41" s="170"/>
      <c r="F41" s="170"/>
      <c r="G41" s="170"/>
      <c r="H41" s="171"/>
      <c r="I41" s="15"/>
      <c r="J41" s="15"/>
      <c r="K41" s="14" t="s">
        <v>35</v>
      </c>
      <c r="L41" s="151">
        <v>45288</v>
      </c>
      <c r="M41" s="152"/>
      <c r="N41" s="153"/>
      <c r="P41" s="14" t="s">
        <v>36</v>
      </c>
      <c r="Q41" s="151">
        <v>48941</v>
      </c>
      <c r="R41" s="152"/>
      <c r="S41" s="153"/>
    </row>
    <row r="42" ht="6.95" customHeight="1">
      <c r="A42" s="14"/>
      <c r="B42" s="15"/>
      <c r="C42" s="15"/>
      <c r="D42" s="15"/>
      <c r="E42" s="20"/>
      <c r="F42" s="15"/>
      <c r="G42" s="15"/>
      <c r="H42" s="20"/>
      <c r="I42" s="15"/>
      <c r="J42" s="15"/>
    </row>
    <row r="43" ht="17.1" customHeight="1">
      <c r="A43" s="14" t="s">
        <v>38</v>
      </c>
      <c r="B43" s="148"/>
      <c r="C43" s="157"/>
      <c r="D43" s="157"/>
      <c r="E43" s="157"/>
      <c r="F43" s="157"/>
      <c r="G43" s="157"/>
      <c r="H43" s="158"/>
      <c r="I43" s="15"/>
      <c r="J43" s="15"/>
      <c r="K43" s="14" t="s">
        <v>35</v>
      </c>
      <c r="L43" s="165"/>
      <c r="M43" s="166"/>
      <c r="N43" s="167"/>
      <c r="P43" s="14" t="s">
        <v>36</v>
      </c>
      <c r="Q43" s="165"/>
      <c r="R43" s="166"/>
      <c r="S43" s="167"/>
    </row>
    <row r="44" ht="6.9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ht="17.1" customHeight="1">
      <c r="A45" s="14" t="s">
        <v>39</v>
      </c>
      <c r="B45" s="159"/>
      <c r="C45" s="157"/>
      <c r="D45" s="157"/>
      <c r="E45" s="157"/>
      <c r="F45" s="157"/>
      <c r="G45" s="157"/>
      <c r="H45" s="158"/>
      <c r="I45" s="15"/>
      <c r="J45" s="15"/>
      <c r="K45" s="14" t="s">
        <v>35</v>
      </c>
      <c r="L45" s="165"/>
      <c r="M45" s="166"/>
      <c r="N45" s="167"/>
      <c r="P45" s="14" t="s">
        <v>36</v>
      </c>
      <c r="Q45" s="165"/>
      <c r="R45" s="166"/>
      <c r="S45" s="167"/>
    </row>
    <row r="46" ht="6.9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>
      <c r="A47" s="11" t="s">
        <v>40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6.95" customHeight="1"/>
    <row r="49" ht="17.1" customHeight="1">
      <c r="B49" s="14" t="s">
        <v>41</v>
      </c>
      <c r="C49" s="179" t="s">
        <v>180</v>
      </c>
      <c r="D49" s="180"/>
      <c r="E49" s="180"/>
      <c r="F49" s="180"/>
      <c r="G49" s="180"/>
      <c r="H49" s="181"/>
      <c r="I49" s="15"/>
      <c r="J49" s="15"/>
      <c r="L49" s="20" t="s">
        <v>42</v>
      </c>
      <c r="M49" s="78"/>
      <c r="N49" s="15"/>
      <c r="O49" s="20" t="s">
        <v>43</v>
      </c>
      <c r="P49" s="164"/>
      <c r="Q49" s="152"/>
      <c r="R49" s="153"/>
    </row>
    <row r="50" ht="6.95" customHeight="1">
      <c r="A50" s="20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20"/>
      <c r="M50" s="15"/>
      <c r="N50" s="15"/>
      <c r="O50" s="15"/>
      <c r="P50" s="15"/>
      <c r="Q50" s="15"/>
    </row>
    <row r="51" ht="17.1" customHeight="1">
      <c r="B51" s="20" t="s">
        <v>44</v>
      </c>
      <c r="C51" s="163" t="s">
        <v>162</v>
      </c>
      <c r="D51" s="157"/>
      <c r="E51" s="157"/>
      <c r="F51" s="157"/>
      <c r="G51" s="157"/>
      <c r="H51" s="158"/>
      <c r="I51" s="15"/>
      <c r="J51" s="15"/>
      <c r="K51" s="15"/>
      <c r="L51" s="20" t="s">
        <v>45</v>
      </c>
      <c r="M51" s="182" t="s">
        <v>156</v>
      </c>
      <c r="N51" s="183"/>
      <c r="O51" s="183"/>
      <c r="P51" s="183"/>
      <c r="Q51" s="183"/>
      <c r="R51" s="184"/>
    </row>
    <row r="52" ht="17.1" customHeight="1">
      <c r="B52" s="20" t="s">
        <v>46</v>
      </c>
      <c r="C52" s="163" t="s">
        <v>176</v>
      </c>
      <c r="D52" s="157"/>
      <c r="E52" s="157"/>
      <c r="F52" s="157"/>
      <c r="G52" s="157"/>
      <c r="H52" s="158"/>
      <c r="I52" s="15"/>
      <c r="J52" s="15"/>
      <c r="K52" s="15"/>
      <c r="L52" s="15"/>
      <c r="M52" s="185"/>
      <c r="N52" s="186"/>
      <c r="O52" s="186"/>
      <c r="P52" s="186"/>
      <c r="Q52" s="186"/>
      <c r="R52" s="187"/>
    </row>
    <row r="53" ht="6.9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>
      <c r="A54" s="11" t="s">
        <v>138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6.95" customHeight="1"/>
    <row r="56" ht="17.1" customHeight="1">
      <c r="A56" s="14" t="s">
        <v>47</v>
      </c>
      <c r="B56" s="148" t="s">
        <v>152</v>
      </c>
      <c r="C56" s="149"/>
      <c r="D56" s="149"/>
      <c r="E56" s="149"/>
      <c r="F56" s="149"/>
      <c r="G56" s="149"/>
      <c r="H56" s="149"/>
      <c r="I56" s="150"/>
      <c r="J56" s="15"/>
      <c r="K56" s="14" t="s">
        <v>35</v>
      </c>
      <c r="L56" s="164">
        <v>45028</v>
      </c>
      <c r="M56" s="152"/>
      <c r="N56" s="153"/>
      <c r="P56" s="14" t="s">
        <v>36</v>
      </c>
      <c r="Q56" s="164">
        <v>45759</v>
      </c>
      <c r="R56" s="152"/>
      <c r="S56" s="153"/>
    </row>
    <row r="57" ht="6.9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</row>
    <row r="58">
      <c r="A58" s="11" t="s">
        <v>48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ht="6.75" customHeight="1">
      <c r="Q59" s="26" t="s">
        <v>49</v>
      </c>
      <c r="R59" s="26" t="s">
        <v>50</v>
      </c>
      <c r="S59" s="26" t="s">
        <v>51</v>
      </c>
    </row>
    <row r="60" ht="17.1" customHeight="1">
      <c r="A60" s="14" t="s">
        <v>52</v>
      </c>
      <c r="B60" s="79"/>
      <c r="C60" s="15"/>
      <c r="D60" s="20"/>
      <c r="E60" s="20" t="s">
        <v>53</v>
      </c>
      <c r="F60" s="78" t="s">
        <v>153</v>
      </c>
      <c r="G60" s="15"/>
      <c r="H60" s="20" t="s">
        <v>54</v>
      </c>
      <c r="I60" s="79"/>
      <c r="K60" s="14" t="s">
        <v>55</v>
      </c>
      <c r="L60" s="79"/>
      <c r="O60" s="14" t="s">
        <v>56</v>
      </c>
      <c r="P60" s="79"/>
      <c r="Q60" s="79"/>
      <c r="R60" s="80"/>
      <c r="S60" s="80"/>
    </row>
    <row r="61" ht="6.95" customHeight="1">
      <c r="F61" s="27"/>
      <c r="H61" s="27"/>
    </row>
    <row r="62">
      <c r="A62" s="11" t="s">
        <v>57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ht="6.95" customHeight="1">
      <c r="R63" s="28" t="s">
        <v>58</v>
      </c>
      <c r="S63" s="28" t="s">
        <v>59</v>
      </c>
    </row>
    <row r="64" ht="17.1" customHeight="1">
      <c r="A64" s="14" t="s">
        <v>47</v>
      </c>
      <c r="B64" s="148" t="s">
        <v>152</v>
      </c>
      <c r="C64" s="149"/>
      <c r="D64" s="149"/>
      <c r="E64" s="149"/>
      <c r="F64" s="149"/>
      <c r="G64" s="149"/>
      <c r="H64" s="149"/>
      <c r="I64" s="150"/>
      <c r="J64" s="15"/>
      <c r="K64" s="14" t="s">
        <v>35</v>
      </c>
      <c r="L64" s="164">
        <v>45298</v>
      </c>
      <c r="M64" s="152"/>
      <c r="N64" s="153"/>
      <c r="P64" s="14"/>
      <c r="Q64" s="14" t="s">
        <v>60</v>
      </c>
      <c r="R64" s="81" t="s">
        <v>58</v>
      </c>
      <c r="S64" s="79"/>
    </row>
    <row r="65" ht="6.9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ht="8.25" customHeight="1">
      <c r="B66" s="29" t="s">
        <v>61</v>
      </c>
    </row>
    <row r="67" ht="17.25" customHeight="1">
      <c r="B67" s="159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8"/>
    </row>
    <row r="68" ht="15.75" customHeight="1">
      <c r="O68" s="178" t="s">
        <v>134</v>
      </c>
      <c r="P68" s="178"/>
      <c r="Q68" s="178"/>
      <c r="R68" s="178"/>
      <c r="S68" s="178"/>
    </row>
  </sheetData>
  <sheetProtection selectLockedCells="1"/>
  <mergeCells count="59">
    <mergeCell ref="M2:S2"/>
    <mergeCell ref="B9:F9"/>
    <mergeCell ref="J9:M9"/>
    <mergeCell ref="B11:H11"/>
    <mergeCell ref="K11:M11"/>
    <mergeCell ref="G2:J2"/>
    <mergeCell ref="A4:D4"/>
    <mergeCell ref="A3:S3"/>
    <mergeCell ref="B5:D5"/>
    <mergeCell ref="F5:J5"/>
    <mergeCell ref="L5:S5"/>
    <mergeCell ref="B13:M13"/>
    <mergeCell ref="B15:F15"/>
    <mergeCell ref="J15:M15"/>
    <mergeCell ref="B17:D17"/>
    <mergeCell ref="G17:M17"/>
    <mergeCell ref="O68:S68"/>
    <mergeCell ref="Q43:S43"/>
    <mergeCell ref="Q45:S45"/>
    <mergeCell ref="C49:H49"/>
    <mergeCell ref="C51:H51"/>
    <mergeCell ref="B43:H43"/>
    <mergeCell ref="B45:H45"/>
    <mergeCell ref="P49:R49"/>
    <mergeCell ref="M51:R52"/>
    <mergeCell ref="L43:N43"/>
    <mergeCell ref="B67:S67"/>
    <mergeCell ref="B64:I64"/>
    <mergeCell ref="L64:N64"/>
    <mergeCell ref="O15:S15"/>
    <mergeCell ref="C52:H52"/>
    <mergeCell ref="B56:I56"/>
    <mergeCell ref="L56:N56"/>
    <mergeCell ref="Q56:S56"/>
    <mergeCell ref="L39:N39"/>
    <mergeCell ref="L45:N45"/>
    <mergeCell ref="B39:H39"/>
    <mergeCell ref="B41:H41"/>
    <mergeCell ref="M28:S28"/>
    <mergeCell ref="B25:J25"/>
    <mergeCell ref="B26:J26"/>
    <mergeCell ref="G35:J35"/>
    <mergeCell ref="B27:J27"/>
    <mergeCell ref="B28:J28"/>
    <mergeCell ref="M32:R32"/>
    <mergeCell ref="Q39:S39"/>
    <mergeCell ref="Q41:S41"/>
    <mergeCell ref="L41:N41"/>
    <mergeCell ref="M25:S25"/>
    <mergeCell ref="M26:S26"/>
    <mergeCell ref="M27:S27"/>
    <mergeCell ref="B32:J32"/>
    <mergeCell ref="B33:J33"/>
    <mergeCell ref="B34:J34"/>
    <mergeCell ref="B35:F35"/>
    <mergeCell ref="B19:E19"/>
    <mergeCell ref="H19:M19"/>
    <mergeCell ref="B21:D21"/>
    <mergeCell ref="K21:M21"/>
  </mergeCells>
  <phoneticPr fontId="2" type="noConversion"/>
  <hyperlinks>
    <hyperlink ref="M28:S28" r:id="rId1" display="otobezhanidze@gmail.com"/>
    <hyperlink ref="O68:S68" location="Training1" display="Next Page ==&gt;"/>
  </hyperlinks>
  <pageMargins left="0.49" right="0.14000000000000001" top="0.38" bottom="0.74" header="0.5" footer="0.5"/>
  <pageSetup paperSize="9" scale="93" orientation="portrait" horizontalDpi="4294967292" verticalDpi="300" r:id="rId2"/>
  <headerFooter alignWithMargins="0">
    <oddFooter>Page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R66"/>
  <sheetViews>
    <sheetView showGridLines="0" topLeftCell="F23" zoomScale="88" zoomScaleNormal="88" zoomScaleSheetLayoutView="100" workbookViewId="0">
      <selection activeCell="E41" sqref="E41:F41"/>
    </sheetView>
  </sheetViews>
  <sheetFormatPr defaultColWidth="0" defaultRowHeight="12.75" zeroHeight="1" x14ac:dyDescent="0.15"/>
  <cols>
    <col min="1" max="1" width="2.2890625" style="5" customWidth="1"/>
    <col min="2" max="2" width="19.01171875" style="5" customWidth="1"/>
    <col min="3" max="15" width="4.71875" style="5" customWidth="1"/>
    <col min="16" max="16" width="6.875" style="5" customWidth="1"/>
    <col min="17" max="17" width="4.71875" style="5" customWidth="1"/>
    <col min="18" max="18" width="5.66015625" style="5" customWidth="1"/>
    <col min="20" max="16384" width="0" style="5" hidden="1" customWidth="1"/>
    <col min="19" max="19" width="3.234375" style="5" customWidth="1"/>
  </cols>
  <sheetData>
    <row r="1" ht="17.1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"/>
    </row>
    <row r="2" ht="17.1" customHeight="1">
      <c r="B2" s="108" t="s">
        <v>63</v>
      </c>
      <c r="C2" s="105"/>
      <c r="D2" s="107" t="s">
        <v>139</v>
      </c>
      <c r="E2" s="191">
        <v>45301</v>
      </c>
      <c r="F2" s="192"/>
      <c r="G2" s="192"/>
      <c r="H2" s="193"/>
      <c r="I2" s="105"/>
      <c r="J2" s="105"/>
      <c r="K2" s="106" t="s">
        <v>3</v>
      </c>
      <c r="L2" s="188" t="s">
        <v>171</v>
      </c>
      <c r="M2" s="189"/>
      <c r="N2" s="189"/>
      <c r="O2" s="189"/>
      <c r="P2" s="189"/>
      <c r="Q2" s="189"/>
      <c r="R2" s="190"/>
    </row>
    <row r="3" ht="11.2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93"/>
      <c r="M3" s="10"/>
      <c r="N3" s="10"/>
      <c r="O3" s="10"/>
      <c r="P3" s="10"/>
      <c r="Q3" s="10"/>
      <c r="R3" s="10"/>
    </row>
    <row r="4">
      <c r="B4" s="11" t="s">
        <v>64</v>
      </c>
      <c r="C4" s="12"/>
      <c r="D4" s="31"/>
      <c r="E4" s="12"/>
      <c r="F4" s="13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ht="9.95" customHeight="1"/>
    <row r="6" ht="17.1" customHeight="1">
      <c r="B6" s="32" t="s">
        <v>66</v>
      </c>
      <c r="C6" s="33"/>
      <c r="D6" s="33"/>
      <c r="E6" s="33"/>
      <c r="F6" s="33"/>
      <c r="G6" s="34"/>
      <c r="H6" s="248" t="s">
        <v>67</v>
      </c>
      <c r="I6" s="249"/>
      <c r="J6" s="249"/>
      <c r="K6" s="249"/>
      <c r="L6" s="249"/>
      <c r="M6" s="250"/>
      <c r="N6" s="248" t="s">
        <v>68</v>
      </c>
      <c r="O6" s="249"/>
      <c r="P6" s="250"/>
      <c r="Q6" s="248" t="s">
        <v>69</v>
      </c>
      <c r="R6" s="250"/>
    </row>
    <row r="7" ht="17.1" customHeight="1">
      <c r="B7" s="148" t="s">
        <v>215</v>
      </c>
      <c r="C7" s="157"/>
      <c r="D7" s="157"/>
      <c r="E7" s="157"/>
      <c r="F7" s="157"/>
      <c r="G7" s="158"/>
      <c r="H7" s="217" t="s">
        <v>216</v>
      </c>
      <c r="I7" s="244"/>
      <c r="J7" s="244"/>
      <c r="K7" s="244"/>
      <c r="L7" s="244"/>
      <c r="M7" s="245"/>
      <c r="N7" s="217" t="s">
        <v>217</v>
      </c>
      <c r="O7" s="244"/>
      <c r="P7" s="245"/>
      <c r="Q7" s="255">
        <v>43358</v>
      </c>
      <c r="R7" s="242"/>
    </row>
    <row r="8" ht="17.1" customHeight="1">
      <c r="B8" s="159" t="s">
        <v>215</v>
      </c>
      <c r="C8" s="157"/>
      <c r="D8" s="157"/>
      <c r="E8" s="157"/>
      <c r="F8" s="157"/>
      <c r="G8" s="158"/>
      <c r="H8" s="243" t="s">
        <v>216</v>
      </c>
      <c r="I8" s="244"/>
      <c r="J8" s="244"/>
      <c r="K8" s="244"/>
      <c r="L8" s="244"/>
      <c r="M8" s="245"/>
      <c r="N8" s="243" t="s">
        <v>217</v>
      </c>
      <c r="O8" s="244"/>
      <c r="P8" s="245"/>
      <c r="Q8" s="241">
        <v>41553</v>
      </c>
      <c r="R8" s="242"/>
    </row>
    <row r="9" ht="17.1" customHeight="1">
      <c r="B9" s="148" t="s">
        <v>215</v>
      </c>
      <c r="C9" s="157"/>
      <c r="D9" s="157"/>
      <c r="E9" s="157"/>
      <c r="F9" s="157"/>
      <c r="G9" s="158"/>
      <c r="H9" s="81" t="s">
        <v>168</v>
      </c>
      <c r="I9" s="244"/>
      <c r="J9" s="244"/>
      <c r="K9" s="244"/>
      <c r="L9" s="244"/>
      <c r="M9" s="245"/>
      <c r="N9" s="81" t="s">
        <v>228</v>
      </c>
      <c r="O9" s="244"/>
      <c r="P9" s="245"/>
      <c r="Q9" s="220">
        <v>45215</v>
      </c>
      <c r="R9" s="242"/>
    </row>
    <row r="10" ht="17.1" customHeight="1">
      <c r="B10" s="159"/>
      <c r="C10" s="157"/>
      <c r="D10" s="157"/>
      <c r="E10" s="157"/>
      <c r="F10" s="157"/>
      <c r="G10" s="158"/>
      <c r="H10" s="243"/>
      <c r="I10" s="244"/>
      <c r="J10" s="244"/>
      <c r="K10" s="244"/>
      <c r="L10" s="244"/>
      <c r="M10" s="245"/>
      <c r="N10" s="243"/>
      <c r="O10" s="244"/>
      <c r="P10" s="245"/>
      <c r="Q10" s="241"/>
      <c r="R10" s="242"/>
    </row>
    <row r="11" ht="17.1" customHeight="1">
      <c r="B11" s="63"/>
      <c r="C11" s="15"/>
      <c r="D11" s="15"/>
      <c r="E11" s="15"/>
      <c r="F11" s="15"/>
      <c r="G11" s="64"/>
      <c r="H11" s="15"/>
      <c r="I11" s="15"/>
      <c r="J11" s="15"/>
      <c r="K11" s="15"/>
      <c r="L11" s="15"/>
      <c r="M11" s="64"/>
      <c r="N11" s="15"/>
      <c r="O11" s="15"/>
      <c r="P11" s="17"/>
      <c r="Q11" s="15"/>
      <c r="R11" s="17"/>
    </row>
    <row r="12" ht="17.1" customHeight="1">
      <c r="B12" s="65" t="s">
        <v>109</v>
      </c>
      <c r="C12" s="30"/>
      <c r="D12" s="71"/>
      <c r="E12" s="30"/>
      <c r="F12" s="30"/>
      <c r="G12" s="66"/>
      <c r="H12" s="30"/>
      <c r="I12" s="30"/>
      <c r="J12" s="30"/>
      <c r="K12" s="30"/>
      <c r="L12" s="30"/>
      <c r="M12" s="67"/>
      <c r="N12" s="30"/>
      <c r="O12" s="30"/>
      <c r="P12" s="67"/>
      <c r="Q12" s="30"/>
      <c r="R12" s="68"/>
    </row>
    <row r="13" ht="17.1" customHeight="1">
      <c r="B13" s="256" t="s">
        <v>215</v>
      </c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8"/>
    </row>
    <row r="14" ht="17.1" customHeight="1">
      <c r="B14" s="65" t="s">
        <v>107</v>
      </c>
      <c r="C14" s="30"/>
      <c r="D14" s="71"/>
      <c r="E14" s="30"/>
      <c r="F14" s="30"/>
      <c r="G14" s="66"/>
      <c r="H14" s="30"/>
      <c r="I14" s="30"/>
      <c r="J14" s="30"/>
      <c r="K14" s="30"/>
      <c r="L14" s="30"/>
      <c r="M14" s="67"/>
      <c r="N14" s="30"/>
      <c r="O14" s="30"/>
      <c r="P14" s="67"/>
      <c r="Q14" s="30"/>
      <c r="R14" s="68"/>
    </row>
    <row r="15" ht="17.1" customHeight="1">
      <c r="B15" s="256" t="s">
        <v>237</v>
      </c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8"/>
    </row>
    <row r="16" ht="17.1" customHeight="1">
      <c r="B16" s="65" t="s">
        <v>108</v>
      </c>
      <c r="C16" s="30"/>
      <c r="D16" s="30"/>
      <c r="E16" s="30"/>
      <c r="F16" s="30"/>
      <c r="G16" s="66"/>
      <c r="H16" s="136" t="s">
        <v>150</v>
      </c>
      <c r="I16" s="69"/>
      <c r="J16" s="69"/>
      <c r="K16" s="69"/>
      <c r="L16" s="69"/>
      <c r="M16" s="70"/>
      <c r="N16" s="238" t="s">
        <v>151</v>
      </c>
      <c r="O16" s="239"/>
      <c r="P16" s="240"/>
      <c r="Q16" s="30"/>
      <c r="R16" s="68"/>
    </row>
    <row r="17" ht="17.1" customHeight="1">
      <c r="B17" s="259" t="s">
        <v>213</v>
      </c>
      <c r="C17" s="260"/>
      <c r="D17" s="260"/>
      <c r="E17" s="260"/>
      <c r="F17" s="260"/>
      <c r="G17" s="261"/>
      <c r="H17" s="262">
        <v>41</v>
      </c>
      <c r="I17" s="263"/>
      <c r="J17" s="263"/>
      <c r="K17" s="263"/>
      <c r="L17" s="263"/>
      <c r="M17" s="264"/>
      <c r="N17" s="235">
        <v>175</v>
      </c>
      <c r="O17" s="236"/>
      <c r="P17" s="237"/>
      <c r="Q17" s="22"/>
      <c r="R17" s="23"/>
    </row>
    <row r="18" ht="9.95" customHeight="1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>
      <c r="B19" s="11" t="s">
        <v>70</v>
      </c>
      <c r="C19" s="31" t="s">
        <v>71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>
      <c r="B20" s="122"/>
      <c r="C20" s="123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</row>
    <row r="21" ht="16.5" customHeight="1">
      <c r="B21" s="125" t="s">
        <v>145</v>
      </c>
      <c r="C21" s="126"/>
      <c r="D21" s="127"/>
      <c r="E21" s="127"/>
      <c r="F21" s="126"/>
      <c r="I21" s="131" t="s">
        <v>147</v>
      </c>
      <c r="J21" s="132"/>
      <c r="K21" s="133"/>
      <c r="L21" s="133"/>
      <c r="M21" s="132"/>
      <c r="N21" s="135"/>
      <c r="O21" s="133" t="s">
        <v>229</v>
      </c>
      <c r="P21" s="132"/>
      <c r="Q21" s="135" t="s">
        <v>230</v>
      </c>
      <c r="R21" s="132"/>
    </row>
    <row r="22" ht="16.5" customHeight="1">
      <c r="B22" s="128" t="s">
        <v>146</v>
      </c>
      <c r="C22" s="129"/>
      <c r="D22" s="130"/>
      <c r="E22" s="127" t="s">
        <v>231</v>
      </c>
      <c r="F22" s="126"/>
      <c r="I22" s="125" t="s">
        <v>149</v>
      </c>
      <c r="J22" s="127"/>
      <c r="K22" s="127"/>
      <c r="L22" s="127"/>
      <c r="M22" s="127"/>
      <c r="N22" s="135"/>
      <c r="O22" s="133"/>
      <c r="P22" s="133"/>
      <c r="Q22" s="133"/>
      <c r="R22" s="132"/>
    </row>
    <row r="23" ht="16.5" customHeight="1">
      <c r="I23" s="128" t="s">
        <v>148</v>
      </c>
      <c r="J23" s="134"/>
      <c r="K23" s="134"/>
      <c r="L23" s="134"/>
      <c r="M23" s="134"/>
      <c r="N23" s="130"/>
      <c r="O23" s="127"/>
      <c r="P23" s="127"/>
      <c r="Q23" s="127"/>
      <c r="R23" s="126"/>
    </row>
    <row r="24" ht="9.95" customHeight="1"/>
    <row r="25" s="15" customFormat="1" ht="17.1" customHeight="1">
      <c r="B25" s="246" t="s">
        <v>72</v>
      </c>
      <c r="C25" s="35" t="s">
        <v>73</v>
      </c>
      <c r="D25" s="36"/>
      <c r="E25" s="35" t="s">
        <v>74</v>
      </c>
      <c r="F25" s="36"/>
      <c r="G25" s="35" t="s">
        <v>75</v>
      </c>
      <c r="H25" s="36"/>
      <c r="I25" s="35" t="s">
        <v>76</v>
      </c>
      <c r="J25" s="35"/>
      <c r="K25" s="35"/>
      <c r="L25" s="36"/>
      <c r="M25" s="251" t="s">
        <v>77</v>
      </c>
      <c r="N25" s="252"/>
      <c r="O25" s="38" t="s">
        <v>78</v>
      </c>
      <c r="P25" s="36"/>
      <c r="Q25" s="144" t="s">
        <v>159</v>
      </c>
      <c r="R25" s="37"/>
    </row>
    <row r="26" s="15" customFormat="1" ht="17.1" customHeight="1">
      <c r="B26" s="247"/>
      <c r="C26" s="39" t="s">
        <v>79</v>
      </c>
      <c r="D26" s="40"/>
      <c r="E26" s="141" t="s">
        <v>157</v>
      </c>
      <c r="F26" s="40"/>
      <c r="G26" s="141" t="s">
        <v>155</v>
      </c>
      <c r="H26" s="40"/>
      <c r="I26" s="248" t="s">
        <v>80</v>
      </c>
      <c r="J26" s="249"/>
      <c r="K26" s="249"/>
      <c r="L26" s="250"/>
      <c r="M26" s="253"/>
      <c r="N26" s="254"/>
      <c r="O26" s="39" t="s">
        <v>81</v>
      </c>
      <c r="P26" s="40"/>
      <c r="Q26" s="141" t="s">
        <v>158</v>
      </c>
      <c r="R26" s="40"/>
    </row>
    <row r="27" s="41" customFormat="1" ht="17.1" customHeight="1">
      <c r="B27" s="221" t="s">
        <v>181</v>
      </c>
      <c r="C27" s="223" t="s">
        <v>182</v>
      </c>
      <c r="D27" s="224"/>
      <c r="E27" s="205" t="s">
        <v>183</v>
      </c>
      <c r="F27" s="207"/>
      <c r="G27" s="228"/>
      <c r="H27" s="230"/>
      <c r="I27" s="228" t="s">
        <v>184</v>
      </c>
      <c r="J27" s="229"/>
      <c r="K27" s="229"/>
      <c r="L27" s="230"/>
      <c r="M27" s="234" t="s">
        <v>186</v>
      </c>
      <c r="N27" s="209"/>
      <c r="O27" s="212">
        <v>44403</v>
      </c>
      <c r="P27" s="207"/>
      <c r="Q27" s="213" t="str">
        <f>DAY(O28-O27) &amp;"/" &amp;  (MONTH(O28-O27)-1)</f>
        <v>22/4</v>
      </c>
      <c r="R27" s="214"/>
    </row>
    <row r="28" s="15" customFormat="1" ht="17.1" customHeight="1">
      <c r="B28" s="231"/>
      <c r="C28" s="225">
        <v>2018</v>
      </c>
      <c r="D28" s="226"/>
      <c r="E28" s="227">
        <v>60396</v>
      </c>
      <c r="F28" s="219"/>
      <c r="G28" s="227">
        <v>9682</v>
      </c>
      <c r="H28" s="219"/>
      <c r="I28" s="217" t="s">
        <v>185</v>
      </c>
      <c r="J28" s="218"/>
      <c r="K28" s="218"/>
      <c r="L28" s="219"/>
      <c r="M28" s="210"/>
      <c r="N28" s="211"/>
      <c r="O28" s="220">
        <v>44546</v>
      </c>
      <c r="P28" s="219"/>
      <c r="Q28" s="215"/>
      <c r="R28" s="216"/>
    </row>
    <row r="29" s="15" customFormat="1" ht="17.1" customHeight="1">
      <c r="A29" s="15">
        <v>7</v>
      </c>
      <c r="B29" s="221" t="s">
        <v>187</v>
      </c>
      <c r="C29" s="223" t="s">
        <v>188</v>
      </c>
      <c r="D29" s="224"/>
      <c r="E29" s="205" t="s">
        <v>189</v>
      </c>
      <c r="F29" s="207"/>
      <c r="G29" s="228" t="s">
        <v>190</v>
      </c>
      <c r="H29" s="230"/>
      <c r="I29" s="228" t="s">
        <v>191</v>
      </c>
      <c r="J29" s="229"/>
      <c r="K29" s="229"/>
      <c r="L29" s="230"/>
      <c r="M29" s="234" t="s">
        <v>161</v>
      </c>
      <c r="N29" s="209"/>
      <c r="O29" s="212">
        <v>44112</v>
      </c>
      <c r="P29" s="207"/>
      <c r="Q29" s="213" t="str">
        <f>DAY(O30-O29) &amp;"/" &amp;  (MONTH(O30-O29)-1)</f>
        <v>28/4</v>
      </c>
      <c r="R29" s="214"/>
    </row>
    <row r="30" s="15" customFormat="1" ht="17.1" customHeight="1">
      <c r="B30" s="231"/>
      <c r="C30" s="225">
        <v>2003</v>
      </c>
      <c r="D30" s="226"/>
      <c r="E30" s="227">
        <v>2635</v>
      </c>
      <c r="F30" s="219"/>
      <c r="G30" s="227">
        <v>974</v>
      </c>
      <c r="H30" s="219"/>
      <c r="I30" s="217" t="s">
        <v>192</v>
      </c>
      <c r="J30" s="218"/>
      <c r="K30" s="218"/>
      <c r="L30" s="219"/>
      <c r="M30" s="210"/>
      <c r="N30" s="211"/>
      <c r="O30" s="220">
        <v>44261</v>
      </c>
      <c r="P30" s="219"/>
      <c r="Q30" s="215"/>
      <c r="R30" s="216"/>
    </row>
    <row r="31" s="15" customFormat="1" ht="17.1" customHeight="1">
      <c r="B31" s="221" t="s">
        <v>193</v>
      </c>
      <c r="C31" s="223" t="s">
        <v>194</v>
      </c>
      <c r="D31" s="224"/>
      <c r="E31" s="205" t="s">
        <v>189</v>
      </c>
      <c r="F31" s="207"/>
      <c r="G31" s="228" t="s">
        <v>195</v>
      </c>
      <c r="H31" s="230"/>
      <c r="I31" s="228" t="s">
        <v>191</v>
      </c>
      <c r="J31" s="229"/>
      <c r="K31" s="229"/>
      <c r="L31" s="230"/>
      <c r="M31" s="208" t="s">
        <v>161</v>
      </c>
      <c r="N31" s="209"/>
      <c r="O31" s="212">
        <v>43788</v>
      </c>
      <c r="P31" s="207"/>
      <c r="Q31" s="213" t="str">
        <f>DAY(O32-O31) &amp;"/" &amp;  (MONTH(O32-O31)-1)</f>
        <v>18/2</v>
      </c>
      <c r="R31" s="214"/>
    </row>
    <row r="32" s="15" customFormat="1" ht="17.1" customHeight="1">
      <c r="B32" s="231"/>
      <c r="C32" s="225">
        <v>1998</v>
      </c>
      <c r="D32" s="226"/>
      <c r="E32" s="227">
        <v>4476</v>
      </c>
      <c r="F32" s="219"/>
      <c r="G32" s="227">
        <v>875</v>
      </c>
      <c r="H32" s="219"/>
      <c r="I32" s="217" t="s">
        <v>192</v>
      </c>
      <c r="J32" s="218"/>
      <c r="K32" s="218"/>
      <c r="L32" s="219"/>
      <c r="M32" s="210"/>
      <c r="N32" s="211"/>
      <c r="O32" s="220">
        <v>43866</v>
      </c>
      <c r="P32" s="219"/>
      <c r="Q32" s="215"/>
      <c r="R32" s="216"/>
    </row>
    <row r="33" s="15" customFormat="1" ht="17.1" customHeight="1">
      <c r="B33" s="221" t="s">
        <v>196</v>
      </c>
      <c r="C33" s="223" t="s">
        <v>194</v>
      </c>
      <c r="D33" s="224"/>
      <c r="E33" s="205" t="s">
        <v>189</v>
      </c>
      <c r="F33" s="207"/>
      <c r="G33" s="205"/>
      <c r="H33" s="207"/>
      <c r="I33" s="228" t="s">
        <v>191</v>
      </c>
      <c r="J33" s="229"/>
      <c r="K33" s="229"/>
      <c r="L33" s="230"/>
      <c r="M33" s="208" t="s">
        <v>161</v>
      </c>
      <c r="N33" s="209"/>
      <c r="O33" s="212">
        <v>43598</v>
      </c>
      <c r="P33" s="207"/>
      <c r="Q33" s="213" t="str">
        <f>DAY(O34-O33) &amp;"/" &amp;  (MONTH(O34-O33)-1)</f>
        <v>16/5</v>
      </c>
      <c r="R33" s="214"/>
    </row>
    <row r="34" s="15" customFormat="1" ht="17.1" customHeight="1">
      <c r="B34" s="231"/>
      <c r="C34" s="225">
        <v>1991</v>
      </c>
      <c r="D34" s="226"/>
      <c r="E34" s="227">
        <v>1954</v>
      </c>
      <c r="F34" s="219"/>
      <c r="G34" s="227">
        <v>551</v>
      </c>
      <c r="H34" s="219"/>
      <c r="I34" s="217" t="s">
        <v>192</v>
      </c>
      <c r="J34" s="218"/>
      <c r="K34" s="218"/>
      <c r="L34" s="219"/>
      <c r="M34" s="210"/>
      <c r="N34" s="211"/>
      <c r="O34" s="220">
        <v>43766</v>
      </c>
      <c r="P34" s="219"/>
      <c r="Q34" s="215"/>
      <c r="R34" s="216"/>
    </row>
    <row r="35" s="15" customFormat="1" ht="17.1" customHeight="1">
      <c r="B35" s="221" t="s">
        <v>197</v>
      </c>
      <c r="C35" s="223" t="s">
        <v>194</v>
      </c>
      <c r="D35" s="224"/>
      <c r="E35" s="205" t="s">
        <v>198</v>
      </c>
      <c r="F35" s="207"/>
      <c r="G35" s="205" t="s">
        <v>199</v>
      </c>
      <c r="H35" s="207"/>
      <c r="I35" s="228" t="s">
        <v>200</v>
      </c>
      <c r="J35" s="229"/>
      <c r="K35" s="229"/>
      <c r="L35" s="230"/>
      <c r="M35" s="208" t="s">
        <v>202</v>
      </c>
      <c r="N35" s="209"/>
      <c r="O35" s="212">
        <v>43860</v>
      </c>
      <c r="P35" s="232"/>
      <c r="Q35" s="213" t="str">
        <f>DAY(O36-O35) &amp;"/" &amp;  (MONTH(O36-O35)-1)</f>
        <v>17/5</v>
      </c>
      <c r="R35" s="214"/>
    </row>
    <row r="36" s="15" customFormat="1" ht="17.1" customHeight="1">
      <c r="B36" s="231"/>
      <c r="C36" s="225">
        <v>2000</v>
      </c>
      <c r="D36" s="226"/>
      <c r="E36" s="227">
        <v>298620</v>
      </c>
      <c r="F36" s="219"/>
      <c r="G36" s="227">
        <v>18740</v>
      </c>
      <c r="H36" s="219"/>
      <c r="I36" s="217" t="s">
        <v>201</v>
      </c>
      <c r="J36" s="218"/>
      <c r="K36" s="218"/>
      <c r="L36" s="219"/>
      <c r="M36" s="210"/>
      <c r="N36" s="211"/>
      <c r="O36" s="220">
        <v>44029</v>
      </c>
      <c r="P36" s="233"/>
      <c r="Q36" s="215"/>
      <c r="R36" s="216"/>
    </row>
    <row r="37" s="15" customFormat="1" ht="17.1" customHeight="1">
      <c r="B37" s="221" t="s">
        <v>203</v>
      </c>
      <c r="C37" s="223" t="s">
        <v>194</v>
      </c>
      <c r="D37" s="224"/>
      <c r="E37" s="205" t="s">
        <v>189</v>
      </c>
      <c r="F37" s="207"/>
      <c r="G37" s="205" t="s">
        <v>204</v>
      </c>
      <c r="H37" s="207"/>
      <c r="I37" s="228" t="s">
        <v>205</v>
      </c>
      <c r="J37" s="229"/>
      <c r="K37" s="229"/>
      <c r="L37" s="230"/>
      <c r="M37" s="208" t="s">
        <v>161</v>
      </c>
      <c r="N37" s="209"/>
      <c r="O37" s="212">
        <v>42817</v>
      </c>
      <c r="P37" s="232"/>
      <c r="Q37" s="213" t="str">
        <f>DAY(O38-O37) &amp;"/" &amp;  (MONTH(O38-O37)-1)</f>
        <v>26/7</v>
      </c>
      <c r="R37" s="214"/>
    </row>
    <row r="38" s="15" customFormat="1" ht="17.1" customHeight="1">
      <c r="B38" s="231"/>
      <c r="C38" s="225">
        <v>1984</v>
      </c>
      <c r="D38" s="226"/>
      <c r="E38" s="227">
        <v>2311</v>
      </c>
      <c r="F38" s="219"/>
      <c r="G38" s="227">
        <v>324</v>
      </c>
      <c r="H38" s="219"/>
      <c r="I38" s="217" t="s">
        <v>205</v>
      </c>
      <c r="J38" s="218"/>
      <c r="K38" s="218"/>
      <c r="L38" s="219"/>
      <c r="M38" s="210"/>
      <c r="N38" s="211"/>
      <c r="O38" s="220">
        <v>43056</v>
      </c>
      <c r="P38" s="233"/>
      <c r="Q38" s="215"/>
      <c r="R38" s="216"/>
    </row>
    <row r="39" s="15" customFormat="1" ht="17.1" customHeight="1">
      <c r="B39" s="221" t="s">
        <v>203</v>
      </c>
      <c r="C39" s="223" t="s">
        <v>194</v>
      </c>
      <c r="D39" s="224"/>
      <c r="E39" s="228" t="s">
        <v>189</v>
      </c>
      <c r="F39" s="230"/>
      <c r="G39" s="205" t="s">
        <v>204</v>
      </c>
      <c r="H39" s="207"/>
      <c r="I39" s="228" t="s">
        <v>205</v>
      </c>
      <c r="J39" s="229"/>
      <c r="K39" s="229"/>
      <c r="L39" s="230"/>
      <c r="M39" s="208" t="s">
        <v>161</v>
      </c>
      <c r="N39" s="209"/>
      <c r="O39" s="212">
        <v>42493</v>
      </c>
      <c r="P39" s="232"/>
      <c r="Q39" s="213" t="str">
        <f>DAY(O40-O39) &amp;"/" &amp;  (MONTH(O40-O39)-1)</f>
        <v>6/7</v>
      </c>
      <c r="R39" s="214"/>
    </row>
    <row r="40" s="15" customFormat="1" ht="17.1" customHeight="1">
      <c r="B40" s="231"/>
      <c r="C40" s="225">
        <v>1984</v>
      </c>
      <c r="D40" s="226"/>
      <c r="E40" s="227">
        <v>2311</v>
      </c>
      <c r="F40" s="219"/>
      <c r="G40" s="227">
        <v>324</v>
      </c>
      <c r="H40" s="219"/>
      <c r="I40" s="205" t="s">
        <v>205</v>
      </c>
      <c r="J40" s="206"/>
      <c r="K40" s="206"/>
      <c r="L40" s="207"/>
      <c r="M40" s="210"/>
      <c r="N40" s="211"/>
      <c r="O40" s="220">
        <v>42712</v>
      </c>
      <c r="P40" s="233"/>
      <c r="Q40" s="215"/>
      <c r="R40" s="216"/>
    </row>
    <row r="41" s="15" customFormat="1" ht="17.1" customHeight="1">
      <c r="B41" s="221" t="s">
        <v>206</v>
      </c>
      <c r="C41" s="223" t="s">
        <v>207</v>
      </c>
      <c r="D41" s="224"/>
      <c r="E41" s="228" t="s">
        <v>189</v>
      </c>
      <c r="F41" s="230"/>
      <c r="G41" s="205" t="s">
        <v>208</v>
      </c>
      <c r="H41" s="207"/>
      <c r="I41" s="228" t="s">
        <v>209</v>
      </c>
      <c r="J41" s="229"/>
      <c r="K41" s="229"/>
      <c r="L41" s="230"/>
      <c r="M41" s="208" t="s">
        <v>161</v>
      </c>
      <c r="N41" s="209"/>
      <c r="O41" s="212">
        <v>42243</v>
      </c>
      <c r="P41" s="207"/>
      <c r="Q41" s="213" t="str">
        <f>DAY(O42-O41) &amp;"/" &amp;  (MONTH(O42-O41)-1)</f>
        <v>20/4</v>
      </c>
      <c r="R41" s="214"/>
    </row>
    <row r="42" s="15" customFormat="1" ht="17.1" customHeight="1">
      <c r="B42" s="231"/>
      <c r="C42" s="225">
        <v>1980</v>
      </c>
      <c r="D42" s="226"/>
      <c r="E42" s="227">
        <v>3000</v>
      </c>
      <c r="F42" s="219"/>
      <c r="G42" s="227">
        <v>450</v>
      </c>
      <c r="H42" s="219"/>
      <c r="I42" s="205" t="s">
        <v>209</v>
      </c>
      <c r="J42" s="206"/>
      <c r="K42" s="206"/>
      <c r="L42" s="207"/>
      <c r="M42" s="210"/>
      <c r="N42" s="211"/>
      <c r="O42" s="220">
        <v>42384</v>
      </c>
      <c r="P42" s="219"/>
      <c r="Q42" s="215"/>
      <c r="R42" s="216"/>
    </row>
    <row r="43" s="15" customFormat="1" ht="17.1" customHeight="1">
      <c r="B43" s="221" t="s">
        <v>210</v>
      </c>
      <c r="C43" s="223" t="s">
        <v>211</v>
      </c>
      <c r="D43" s="224"/>
      <c r="E43" s="228" t="s">
        <v>183</v>
      </c>
      <c r="F43" s="230"/>
      <c r="G43" s="205" t="s">
        <v>199</v>
      </c>
      <c r="H43" s="207"/>
      <c r="I43" s="228" t="s">
        <v>212</v>
      </c>
      <c r="J43" s="229"/>
      <c r="K43" s="229"/>
      <c r="L43" s="230"/>
      <c r="M43" s="208" t="s">
        <v>161</v>
      </c>
      <c r="N43" s="209"/>
      <c r="O43" s="212">
        <v>41766</v>
      </c>
      <c r="P43" s="207"/>
      <c r="Q43" s="213" t="str">
        <f>DAY(O44-O43) &amp;"/" &amp;  (MONTH(O44-O43)-1)</f>
        <v>30/7</v>
      </c>
      <c r="R43" s="214"/>
    </row>
    <row r="44" s="15" customFormat="1" ht="17.1" customHeight="1">
      <c r="B44" s="231"/>
      <c r="C44" s="225">
        <v>2003</v>
      </c>
      <c r="D44" s="226"/>
      <c r="E44" s="227">
        <v>37384</v>
      </c>
      <c r="F44" s="219"/>
      <c r="G44" s="227">
        <v>5294</v>
      </c>
      <c r="H44" s="219"/>
      <c r="I44" s="205" t="s">
        <v>212</v>
      </c>
      <c r="J44" s="206"/>
      <c r="K44" s="206"/>
      <c r="L44" s="207"/>
      <c r="M44" s="210"/>
      <c r="N44" s="211"/>
      <c r="O44" s="220">
        <v>42009</v>
      </c>
      <c r="P44" s="219"/>
      <c r="Q44" s="215"/>
      <c r="R44" s="216"/>
    </row>
    <row r="45" s="15" customFormat="1" ht="17.1" customHeight="1">
      <c r="B45" s="221"/>
      <c r="C45" s="223"/>
      <c r="D45" s="224"/>
      <c r="E45" s="205"/>
      <c r="F45" s="207"/>
      <c r="G45" s="205"/>
      <c r="H45" s="207"/>
      <c r="I45" s="205"/>
      <c r="J45" s="206"/>
      <c r="K45" s="206"/>
      <c r="L45" s="207"/>
      <c r="M45" s="208"/>
      <c r="N45" s="209"/>
      <c r="O45" s="212"/>
      <c r="P45" s="207"/>
      <c r="Q45" s="213" t="str">
        <f>DAY(O46-O45) &amp;"/" &amp;  (MONTH(O46-O45)-1)</f>
        <v>0/0</v>
      </c>
      <c r="R45" s="214"/>
    </row>
    <row r="46" s="15" customFormat="1" ht="17.1" customHeight="1">
      <c r="B46" s="222"/>
      <c r="C46" s="225"/>
      <c r="D46" s="226"/>
      <c r="E46" s="217"/>
      <c r="F46" s="219"/>
      <c r="G46" s="217"/>
      <c r="H46" s="219"/>
      <c r="I46" s="217"/>
      <c r="J46" s="218"/>
      <c r="K46" s="218"/>
      <c r="L46" s="219"/>
      <c r="M46" s="210"/>
      <c r="N46" s="211"/>
      <c r="O46" s="220"/>
      <c r="P46" s="219"/>
      <c r="Q46" s="215"/>
      <c r="R46" s="216"/>
    </row>
    <row r="47" s="15" customFormat="1" ht="17.1" customHeight="1">
      <c r="B47" s="221" t="s">
        <v>232</v>
      </c>
      <c r="C47" s="205" t="s">
        <v>233</v>
      </c>
      <c r="D47" s="224"/>
      <c r="E47" s="205" t="s">
        <v>234</v>
      </c>
      <c r="F47" s="207"/>
      <c r="G47" s="205" t="s">
        <v>235</v>
      </c>
      <c r="H47" s="207"/>
      <c r="I47" s="205" t="s">
        <v>236</v>
      </c>
      <c r="J47" s="206"/>
      <c r="K47" s="206"/>
      <c r="L47" s="207"/>
      <c r="M47" s="208" t="s">
        <v>161</v>
      </c>
      <c r="N47" s="209"/>
      <c r="O47" s="212">
        <v>45054</v>
      </c>
      <c r="P47" s="207"/>
      <c r="Q47" s="213" t="str">
        <f>DAY(O48-O47) &amp;"/" &amp;  (MONTH(O48-O47)-1)</f>
        <v>17/5</v>
      </c>
      <c r="R47" s="214"/>
    </row>
    <row r="48" s="15" customFormat="1" ht="17.1" customHeight="1">
      <c r="B48" s="222"/>
      <c r="C48" s="81">
        <v>2003</v>
      </c>
      <c r="D48" s="226"/>
      <c r="E48" s="227">
        <v>300838</v>
      </c>
      <c r="F48" s="219"/>
      <c r="G48" s="81">
        <v>27160</v>
      </c>
      <c r="H48" s="219"/>
      <c r="I48" s="81"/>
      <c r="J48" s="218"/>
      <c r="K48" s="218"/>
      <c r="L48" s="219"/>
      <c r="M48" s="210"/>
      <c r="N48" s="211"/>
      <c r="O48" s="220">
        <v>45223</v>
      </c>
      <c r="P48" s="219"/>
      <c r="Q48" s="215"/>
      <c r="R48" s="216"/>
    </row>
    <row r="49" s="15" customFormat="1" ht="17.1" customHeight="1">
      <c r="B49" s="221"/>
      <c r="C49" s="223"/>
      <c r="D49" s="224"/>
      <c r="E49" s="205"/>
      <c r="F49" s="207"/>
      <c r="G49" s="205"/>
      <c r="H49" s="207"/>
      <c r="I49" s="205"/>
      <c r="J49" s="206"/>
      <c r="K49" s="206"/>
      <c r="L49" s="207"/>
      <c r="M49" s="208"/>
      <c r="N49" s="209"/>
      <c r="O49" s="212"/>
      <c r="P49" s="207"/>
      <c r="Q49" s="213" t="str">
        <f>DAY(O50-O49) &amp;"/" &amp;  (MONTH(O50-O49)-1)</f>
        <v>0/0</v>
      </c>
      <c r="R49" s="214"/>
    </row>
    <row r="50" s="15" customFormat="1" ht="17.1" customHeight="1">
      <c r="B50" s="222"/>
      <c r="C50" s="225"/>
      <c r="D50" s="226"/>
      <c r="E50" s="217"/>
      <c r="F50" s="219"/>
      <c r="G50" s="217"/>
      <c r="H50" s="219"/>
      <c r="I50" s="217"/>
      <c r="J50" s="218"/>
      <c r="K50" s="218"/>
      <c r="L50" s="219"/>
      <c r="M50" s="210"/>
      <c r="N50" s="211"/>
      <c r="O50" s="220"/>
      <c r="P50" s="219"/>
      <c r="Q50" s="215"/>
      <c r="R50" s="216"/>
    </row>
    <row r="51" s="15" customFormat="1" ht="17.1" customHeight="1">
      <c r="B51" s="221"/>
      <c r="C51" s="223"/>
      <c r="D51" s="224"/>
      <c r="E51" s="205"/>
      <c r="F51" s="207"/>
      <c r="G51" s="205"/>
      <c r="H51" s="207"/>
      <c r="I51" s="205"/>
      <c r="J51" s="206"/>
      <c r="K51" s="206"/>
      <c r="L51" s="207"/>
      <c r="M51" s="208"/>
      <c r="N51" s="209"/>
      <c r="O51" s="212"/>
      <c r="P51" s="207"/>
      <c r="Q51" s="213" t="str">
        <f>DAY(O52-O51) &amp;"/" &amp;  (MONTH(O52-O51)-1)</f>
        <v>0/0</v>
      </c>
      <c r="R51" s="214"/>
    </row>
    <row r="52" s="15" customFormat="1" ht="17.1" customHeight="1">
      <c r="B52" s="222"/>
      <c r="C52" s="225"/>
      <c r="D52" s="226"/>
      <c r="E52" s="227"/>
      <c r="F52" s="219"/>
      <c r="G52" s="217"/>
      <c r="H52" s="219"/>
      <c r="I52" s="217"/>
      <c r="J52" s="218"/>
      <c r="K52" s="218"/>
      <c r="L52" s="219"/>
      <c r="M52" s="210"/>
      <c r="N52" s="211"/>
      <c r="O52" s="220"/>
      <c r="P52" s="219"/>
      <c r="Q52" s="215"/>
      <c r="R52" s="216"/>
    </row>
    <row r="53">
      <c r="K53" s="178" t="s">
        <v>135</v>
      </c>
      <c r="L53" s="178"/>
      <c r="M53" s="178"/>
      <c r="N53" s="178"/>
      <c r="O53" s="99"/>
      <c r="P53" s="178"/>
      <c r="Q53" s="178"/>
      <c r="R53" s="178"/>
    </row>
  </sheetData>
  <sheetProtection selectLockedCells="1"/>
  <mergeCells count="201">
    <mergeCell ref="B25:B26"/>
    <mergeCell ref="I26:L26"/>
    <mergeCell ref="M25:N26"/>
    <mergeCell ref="L2:R2"/>
    <mergeCell ref="B7:G7"/>
    <mergeCell ref="B8:G8"/>
    <mergeCell ref="B9:G9"/>
    <mergeCell ref="N7:P7"/>
    <mergeCell ref="N8:P8"/>
    <mergeCell ref="H6:M6"/>
    <mergeCell ref="N6:P6"/>
    <mergeCell ref="Q6:R6"/>
    <mergeCell ref="N10:P10"/>
    <mergeCell ref="Q7:R7"/>
    <mergeCell ref="E2:H2"/>
    <mergeCell ref="B10:G10"/>
    <mergeCell ref="H7:M7"/>
    <mergeCell ref="H8:M8"/>
    <mergeCell ref="H9:M9"/>
    <mergeCell ref="H10:M10"/>
    <mergeCell ref="B13:R13"/>
    <mergeCell ref="B15:R15"/>
    <mergeCell ref="B17:G17"/>
    <mergeCell ref="H17:M17"/>
    <mergeCell ref="N17:P17"/>
    <mergeCell ref="N16:P16"/>
    <mergeCell ref="Q8:R8"/>
    <mergeCell ref="Q9:R9"/>
    <mergeCell ref="Q10:R10"/>
    <mergeCell ref="N9:P9"/>
    <mergeCell ref="M27:N28"/>
    <mergeCell ref="O27:P27"/>
    <mergeCell ref="O28:P28"/>
    <mergeCell ref="Q27:R28"/>
    <mergeCell ref="G27:H27"/>
    <mergeCell ref="G28:H28"/>
    <mergeCell ref="I27:L27"/>
    <mergeCell ref="I28:L28"/>
    <mergeCell ref="B27:B28"/>
    <mergeCell ref="C27:D27"/>
    <mergeCell ref="C28:D28"/>
    <mergeCell ref="E27:F27"/>
    <mergeCell ref="E28:F28"/>
    <mergeCell ref="I29:L29"/>
    <mergeCell ref="M29:N30"/>
    <mergeCell ref="O29:P29"/>
    <mergeCell ref="Q29:R30"/>
    <mergeCell ref="I30:L30"/>
    <mergeCell ref="O30:P30"/>
    <mergeCell ref="B29:B30"/>
    <mergeCell ref="C29:D29"/>
    <mergeCell ref="E29:F29"/>
    <mergeCell ref="G29:H29"/>
    <mergeCell ref="C30:D30"/>
    <mergeCell ref="E30:F30"/>
    <mergeCell ref="G30:H30"/>
    <mergeCell ref="I31:L31"/>
    <mergeCell ref="M31:N32"/>
    <mergeCell ref="O31:P31"/>
    <mergeCell ref="Q31:R32"/>
    <mergeCell ref="I32:L32"/>
    <mergeCell ref="O32:P32"/>
    <mergeCell ref="B31:B32"/>
    <mergeCell ref="C31:D31"/>
    <mergeCell ref="E31:F31"/>
    <mergeCell ref="G31:H31"/>
    <mergeCell ref="C32:D32"/>
    <mergeCell ref="E32:F32"/>
    <mergeCell ref="G32:H32"/>
    <mergeCell ref="I33:L33"/>
    <mergeCell ref="M33:N34"/>
    <mergeCell ref="O33:P33"/>
    <mergeCell ref="Q33:R34"/>
    <mergeCell ref="I34:L34"/>
    <mergeCell ref="O34:P34"/>
    <mergeCell ref="B33:B34"/>
    <mergeCell ref="C33:D33"/>
    <mergeCell ref="E33:F33"/>
    <mergeCell ref="G33:H33"/>
    <mergeCell ref="C34:D34"/>
    <mergeCell ref="E34:F34"/>
    <mergeCell ref="G34:H34"/>
    <mergeCell ref="I35:L35"/>
    <mergeCell ref="M35:N36"/>
    <mergeCell ref="O35:P35"/>
    <mergeCell ref="Q35:R36"/>
    <mergeCell ref="I36:L36"/>
    <mergeCell ref="O36:P36"/>
    <mergeCell ref="B35:B36"/>
    <mergeCell ref="C35:D35"/>
    <mergeCell ref="E35:F35"/>
    <mergeCell ref="G35:H35"/>
    <mergeCell ref="C36:D36"/>
    <mergeCell ref="E36:F36"/>
    <mergeCell ref="G36:H36"/>
    <mergeCell ref="I37:L37"/>
    <mergeCell ref="M37:N38"/>
    <mergeCell ref="O37:P37"/>
    <mergeCell ref="Q37:R38"/>
    <mergeCell ref="I38:L38"/>
    <mergeCell ref="O38:P38"/>
    <mergeCell ref="B37:B38"/>
    <mergeCell ref="C37:D37"/>
    <mergeCell ref="E37:F37"/>
    <mergeCell ref="G37:H37"/>
    <mergeCell ref="C38:D38"/>
    <mergeCell ref="E38:F38"/>
    <mergeCell ref="G38:H38"/>
    <mergeCell ref="I39:L39"/>
    <mergeCell ref="M39:N40"/>
    <mergeCell ref="O39:P39"/>
    <mergeCell ref="Q39:R40"/>
    <mergeCell ref="I40:L40"/>
    <mergeCell ref="O40:P40"/>
    <mergeCell ref="B39:B40"/>
    <mergeCell ref="C39:D39"/>
    <mergeCell ref="E39:F39"/>
    <mergeCell ref="G39:H39"/>
    <mergeCell ref="C40:D40"/>
    <mergeCell ref="E40:F40"/>
    <mergeCell ref="G40:H40"/>
    <mergeCell ref="I41:L41"/>
    <mergeCell ref="M41:N42"/>
    <mergeCell ref="O41:P41"/>
    <mergeCell ref="Q41:R42"/>
    <mergeCell ref="I42:L42"/>
    <mergeCell ref="O42:P42"/>
    <mergeCell ref="B41:B42"/>
    <mergeCell ref="C41:D41"/>
    <mergeCell ref="E41:F41"/>
    <mergeCell ref="G41:H41"/>
    <mergeCell ref="C42:D42"/>
    <mergeCell ref="E42:F42"/>
    <mergeCell ref="G42:H42"/>
    <mergeCell ref="I43:L43"/>
    <mergeCell ref="M43:N44"/>
    <mergeCell ref="O43:P43"/>
    <mergeCell ref="Q43:R44"/>
    <mergeCell ref="I44:L44"/>
    <mergeCell ref="O44:P44"/>
    <mergeCell ref="B43:B44"/>
    <mergeCell ref="C43:D43"/>
    <mergeCell ref="E43:F43"/>
    <mergeCell ref="G43:H43"/>
    <mergeCell ref="C44:D44"/>
    <mergeCell ref="E44:F44"/>
    <mergeCell ref="G44:H44"/>
    <mergeCell ref="I45:L45"/>
    <mergeCell ref="M45:N46"/>
    <mergeCell ref="O45:P45"/>
    <mergeCell ref="Q45:R46"/>
    <mergeCell ref="I46:L46"/>
    <mergeCell ref="O46:P46"/>
    <mergeCell ref="B45:B46"/>
    <mergeCell ref="C45:D45"/>
    <mergeCell ref="E45:F45"/>
    <mergeCell ref="G45:H45"/>
    <mergeCell ref="C46:D46"/>
    <mergeCell ref="E46:F46"/>
    <mergeCell ref="G46:H46"/>
    <mergeCell ref="I47:L47"/>
    <mergeCell ref="M47:N48"/>
    <mergeCell ref="O47:P47"/>
    <mergeCell ref="Q47:R48"/>
    <mergeCell ref="I48:L48"/>
    <mergeCell ref="O48:P48"/>
    <mergeCell ref="B47:B48"/>
    <mergeCell ref="C47:D47"/>
    <mergeCell ref="E47:F47"/>
    <mergeCell ref="G47:H47"/>
    <mergeCell ref="C48:D48"/>
    <mergeCell ref="E48:F48"/>
    <mergeCell ref="G48:H48"/>
    <mergeCell ref="I49:L49"/>
    <mergeCell ref="M49:N50"/>
    <mergeCell ref="O49:P49"/>
    <mergeCell ref="Q49:R50"/>
    <mergeCell ref="I50:L50"/>
    <mergeCell ref="O50:P50"/>
    <mergeCell ref="B49:B50"/>
    <mergeCell ref="C49:D49"/>
    <mergeCell ref="E49:F49"/>
    <mergeCell ref="G49:H49"/>
    <mergeCell ref="C50:D50"/>
    <mergeCell ref="E50:F50"/>
    <mergeCell ref="G50:H50"/>
    <mergeCell ref="P53:R53"/>
    <mergeCell ref="K53:N53"/>
    <mergeCell ref="I51:L51"/>
    <mergeCell ref="M51:N52"/>
    <mergeCell ref="O51:P51"/>
    <mergeCell ref="Q51:R52"/>
    <mergeCell ref="I52:L52"/>
    <mergeCell ref="O52:P52"/>
    <mergeCell ref="B51:B52"/>
    <mergeCell ref="C51:D51"/>
    <mergeCell ref="E51:F51"/>
    <mergeCell ref="G51:H51"/>
    <mergeCell ref="C52:D52"/>
    <mergeCell ref="E52:F52"/>
    <mergeCell ref="G52:H52"/>
  </mergeCells>
  <phoneticPr fontId="2" type="noConversion"/>
  <hyperlinks>
    <hyperlink ref="P53:R53" location="Q11_No" display="Next Page ==&gt;"/>
    <hyperlink ref="K53:N53" location="position" display="&lt;== Previous Page"/>
  </hyperlinks>
  <pageMargins left="0.49" right="0.18" top="0.38" bottom="0.68" header="0.5" footer="0.31"/>
  <pageSetup paperSize="9" scale="97" orientation="portrait" horizontalDpi="4294967292" verticalDpi="300" r:id="rId1"/>
  <headerFooter alignWithMargins="0">
    <oddFooter>&amp;CPage 2</oddFooter>
  </headerFooter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T61"/>
  <sheetViews>
    <sheetView showGridLines="0" topLeftCell="K1" zoomScale="130" zoomScaleNormal="130" workbookViewId="0">
      <selection activeCell="M2" sqref="M2:S2"/>
    </sheetView>
  </sheetViews>
  <sheetFormatPr defaultColWidth="0" defaultRowHeight="12.75" zeroHeight="1" x14ac:dyDescent="0.15"/>
  <cols>
    <col min="1" max="1" width="6.47265625" style="5" customWidth="1"/>
    <col min="2" max="2" width="12.26953125" style="5" customWidth="1"/>
    <col min="3" max="3" width="1.34765625" style="5" customWidth="1"/>
    <col min="4" max="9" width="4.71875" style="5" customWidth="1"/>
    <col min="10" max="10" width="2.828125" style="5" customWidth="1"/>
    <col min="11" max="11" width="4.44921875" style="5" customWidth="1"/>
    <col min="12" max="12" width="10.65234375" style="5" customWidth="1"/>
    <col min="13" max="13" width="1.34765625" style="5" customWidth="1"/>
    <col min="14" max="18" width="4.71875" style="5" customWidth="1"/>
    <col min="19" max="19" width="7.14453125" style="5" customWidth="1"/>
    <col min="20" max="20" width="3.50390625" style="5" customWidth="1"/>
    <col min="21" max="16384" width="0" style="5" hidden="1" customWidth="1"/>
  </cols>
  <sheetData>
    <row r="1" ht="17.1" customHeight="1">
      <c r="A1" s="1" t="s">
        <v>0</v>
      </c>
      <c r="B1" s="2"/>
      <c r="C1" s="2"/>
      <c r="D1" s="2"/>
      <c r="E1" s="2"/>
      <c r="F1" s="104" t="s">
        <v>139</v>
      </c>
      <c r="G1" s="291" t="s">
        <v>238</v>
      </c>
      <c r="H1" s="192"/>
      <c r="I1" s="192"/>
      <c r="J1" s="193"/>
      <c r="K1" s="2"/>
      <c r="L1" s="2"/>
      <c r="M1" s="2"/>
      <c r="N1" s="2"/>
      <c r="O1" s="2"/>
      <c r="P1" s="2"/>
      <c r="Q1" s="3"/>
      <c r="R1" s="3"/>
      <c r="S1" s="4"/>
    </row>
    <row r="2" ht="17.1" customHeight="1">
      <c r="A2" s="6" t="s">
        <v>124</v>
      </c>
      <c r="B2" s="7"/>
      <c r="C2" s="7"/>
      <c r="D2" s="7"/>
      <c r="E2" s="7"/>
      <c r="F2" s="7"/>
      <c r="G2" s="105"/>
      <c r="H2" s="105"/>
      <c r="I2" s="105"/>
      <c r="J2" s="105"/>
      <c r="K2" s="105"/>
      <c r="L2" s="106" t="s">
        <v>3</v>
      </c>
      <c r="M2" s="188" t="str">
        <f>Surname &amp; ", " &amp;Name</f>
        <v>BEZHANIDZE, OTAR</v>
      </c>
      <c r="N2" s="189"/>
      <c r="O2" s="189"/>
      <c r="P2" s="189"/>
      <c r="Q2" s="189"/>
      <c r="R2" s="189"/>
      <c r="S2" s="190"/>
    </row>
    <row r="3" ht="11.25" customHeight="1">
      <c r="A3" s="8"/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10"/>
      <c r="R3" s="10"/>
      <c r="S3" s="10"/>
    </row>
    <row r="4">
      <c r="A4" s="11" t="s">
        <v>126</v>
      </c>
      <c r="B4" s="11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ht="12" customHeight="1">
      <c r="A5" s="14"/>
      <c r="B5" s="14"/>
      <c r="C5" s="14"/>
      <c r="D5" s="29" t="s">
        <v>115</v>
      </c>
      <c r="G5" s="29"/>
      <c r="H5" s="29" t="s">
        <v>82</v>
      </c>
      <c r="L5" s="14"/>
      <c r="M5" s="14"/>
      <c r="N5" s="29" t="s">
        <v>115</v>
      </c>
      <c r="Q5" s="29" t="s">
        <v>82</v>
      </c>
    </row>
    <row r="6" ht="20.1" customHeight="1">
      <c r="A6" s="42">
        <v>1.1</v>
      </c>
      <c r="B6" s="43" t="s">
        <v>84</v>
      </c>
      <c r="C6" s="43"/>
      <c r="D6" s="282" t="s">
        <v>240</v>
      </c>
      <c r="E6" s="283"/>
      <c r="F6" s="283"/>
      <c r="G6" s="272">
        <v>45266</v>
      </c>
      <c r="H6" s="273"/>
      <c r="I6" s="273"/>
      <c r="J6" s="19"/>
      <c r="K6" s="42">
        <v>1.3</v>
      </c>
      <c r="L6" s="43" t="s">
        <v>85</v>
      </c>
      <c r="M6" s="43"/>
      <c r="N6" s="282" t="s">
        <v>240</v>
      </c>
      <c r="O6" s="283"/>
      <c r="P6" s="283"/>
      <c r="Q6" s="272">
        <v>45266</v>
      </c>
      <c r="R6" s="273"/>
      <c r="S6" s="273"/>
    </row>
    <row r="7" s="45" customFormat="1" ht="9.95" customHeight="1">
      <c r="A7" s="44"/>
      <c r="B7" s="44"/>
      <c r="C7" s="44"/>
      <c r="D7" s="29" t="s">
        <v>115</v>
      </c>
      <c r="G7" s="29"/>
      <c r="H7" s="29" t="s">
        <v>82</v>
      </c>
      <c r="I7" s="5"/>
      <c r="L7" s="44"/>
      <c r="M7" s="44"/>
      <c r="N7" s="29" t="s">
        <v>115</v>
      </c>
      <c r="Q7" s="29" t="s">
        <v>82</v>
      </c>
      <c r="R7" s="5"/>
      <c r="S7" s="5"/>
    </row>
    <row r="8" ht="20.1" customHeight="1">
      <c r="A8" s="42">
        <v>1.2</v>
      </c>
      <c r="B8" s="43" t="s">
        <v>86</v>
      </c>
      <c r="C8" s="43"/>
      <c r="D8" s="282" t="s">
        <v>240</v>
      </c>
      <c r="E8" s="283"/>
      <c r="F8" s="283"/>
      <c r="G8" s="272">
        <v>45266</v>
      </c>
      <c r="H8" s="273"/>
      <c r="I8" s="273"/>
      <c r="J8" s="19"/>
      <c r="K8" s="46">
        <v>1.4</v>
      </c>
      <c r="L8" s="43" t="s">
        <v>87</v>
      </c>
      <c r="M8" s="43"/>
      <c r="N8" s="282" t="s">
        <v>240</v>
      </c>
      <c r="O8" s="283"/>
      <c r="P8" s="283"/>
      <c r="Q8" s="272">
        <v>45266</v>
      </c>
      <c r="R8" s="273"/>
      <c r="S8" s="273"/>
    </row>
    <row r="9" s="45" customFormat="1" ht="9.95" customHeight="1">
      <c r="A9" s="44"/>
      <c r="B9" s="44"/>
      <c r="C9" s="44"/>
      <c r="H9" s="47"/>
      <c r="N9" s="44"/>
      <c r="R9" s="47"/>
      <c r="S9" s="47"/>
    </row>
    <row r="10">
      <c r="A10" s="11" t="s">
        <v>127</v>
      </c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12" customHeight="1">
      <c r="A11" s="14"/>
      <c r="B11" s="14"/>
      <c r="C11" s="14"/>
      <c r="D11" s="29" t="s">
        <v>115</v>
      </c>
      <c r="G11" s="29"/>
      <c r="H11" s="29" t="s">
        <v>82</v>
      </c>
      <c r="L11" s="14"/>
      <c r="M11" s="14"/>
      <c r="N11" s="29" t="s">
        <v>115</v>
      </c>
      <c r="Q11" s="29" t="s">
        <v>82</v>
      </c>
    </row>
    <row r="12" ht="20.1" customHeight="1">
      <c r="A12" s="42">
        <v>2.1</v>
      </c>
      <c r="B12" s="43" t="s">
        <v>88</v>
      </c>
      <c r="C12" s="43"/>
      <c r="D12" s="282" t="s">
        <v>241</v>
      </c>
      <c r="E12" s="283"/>
      <c r="F12" s="283"/>
      <c r="G12" s="272">
        <v>45266</v>
      </c>
      <c r="H12" s="273"/>
      <c r="I12" s="273"/>
      <c r="J12" s="19"/>
      <c r="K12" s="42">
        <v>2.4</v>
      </c>
      <c r="L12" s="43" t="s">
        <v>89</v>
      </c>
      <c r="M12" s="43"/>
      <c r="N12" s="273"/>
      <c r="O12" s="273"/>
      <c r="P12" s="273"/>
      <c r="Q12" s="290"/>
      <c r="R12" s="273"/>
      <c r="S12" s="273"/>
    </row>
    <row r="13" s="45" customFormat="1" ht="9.95" customHeight="1">
      <c r="A13" s="44"/>
      <c r="B13" s="44"/>
      <c r="C13" s="44"/>
      <c r="D13" s="29" t="s">
        <v>115</v>
      </c>
      <c r="G13" s="29"/>
      <c r="H13" s="29" t="s">
        <v>82</v>
      </c>
      <c r="I13" s="5"/>
      <c r="L13" s="44"/>
      <c r="M13" s="44"/>
      <c r="N13" s="29" t="s">
        <v>115</v>
      </c>
      <c r="Q13" s="29" t="s">
        <v>82</v>
      </c>
      <c r="R13" s="5"/>
      <c r="S13" s="5"/>
    </row>
    <row r="14" ht="20.1" customHeight="1">
      <c r="A14" s="42">
        <v>2.2</v>
      </c>
      <c r="B14" s="43" t="s">
        <v>90</v>
      </c>
      <c r="C14" s="43"/>
      <c r="D14" s="289" t="s">
        <v>241</v>
      </c>
      <c r="E14" s="289"/>
      <c r="F14" s="289"/>
      <c r="G14" s="288">
        <v>45266</v>
      </c>
      <c r="H14" s="289"/>
      <c r="I14" s="289"/>
      <c r="J14" s="19"/>
      <c r="K14" s="46">
        <v>2.5</v>
      </c>
      <c r="L14" s="43" t="s">
        <v>91</v>
      </c>
      <c r="M14" s="43"/>
      <c r="N14" s="273"/>
      <c r="O14" s="273"/>
      <c r="P14" s="273"/>
      <c r="Q14" s="272"/>
      <c r="R14" s="273"/>
      <c r="S14" s="273"/>
    </row>
    <row r="15" s="45" customFormat="1" ht="9.95" customHeight="1">
      <c r="A15" s="44"/>
      <c r="B15" s="44"/>
      <c r="C15" s="44"/>
      <c r="D15" s="29" t="s">
        <v>115</v>
      </c>
      <c r="G15" s="29"/>
      <c r="H15" s="29" t="s">
        <v>82</v>
      </c>
      <c r="I15" s="5"/>
      <c r="L15" s="44"/>
      <c r="M15" s="44"/>
      <c r="N15" s="29"/>
      <c r="Q15" s="29"/>
      <c r="R15" s="5"/>
      <c r="S15" s="5"/>
    </row>
    <row r="16" ht="20.1" customHeight="1">
      <c r="A16" s="42">
        <v>2.3</v>
      </c>
      <c r="B16" s="43" t="s">
        <v>92</v>
      </c>
      <c r="C16" s="43"/>
      <c r="D16" s="273" t="s">
        <v>240</v>
      </c>
      <c r="E16" s="273"/>
      <c r="F16" s="273"/>
      <c r="G16" s="272">
        <v>45266</v>
      </c>
      <c r="H16" s="273"/>
      <c r="I16" s="273"/>
      <c r="J16" s="19"/>
      <c r="K16" s="46"/>
      <c r="L16" s="48"/>
      <c r="M16" s="48"/>
      <c r="N16" s="15"/>
      <c r="O16" s="20"/>
      <c r="P16" s="15"/>
      <c r="Q16" s="15"/>
      <c r="R16" s="20"/>
      <c r="S16" s="20"/>
    </row>
    <row r="17" s="45" customFormat="1" ht="9.95" customHeight="1">
      <c r="A17" s="44"/>
      <c r="B17" s="44"/>
      <c r="C17" s="44"/>
      <c r="H17" s="47"/>
      <c r="N17" s="44"/>
      <c r="R17" s="47"/>
      <c r="S17" s="47"/>
    </row>
    <row r="18">
      <c r="A18" s="11" t="s">
        <v>113</v>
      </c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10.5" customHeight="1">
      <c r="A19" s="14"/>
      <c r="B19" s="14"/>
      <c r="C19" s="14"/>
      <c r="D19" s="29"/>
      <c r="G19" s="29"/>
      <c r="L19" s="29" t="s">
        <v>115</v>
      </c>
      <c r="M19" s="14"/>
      <c r="N19" s="29" t="s">
        <v>82</v>
      </c>
      <c r="O19" s="45"/>
      <c r="P19" s="45"/>
      <c r="Q19" s="29" t="s">
        <v>114</v>
      </c>
    </row>
    <row r="20" ht="20.1" customHeight="1">
      <c r="A20" s="49">
        <v>3.1</v>
      </c>
      <c r="B20" s="50" t="s">
        <v>116</v>
      </c>
      <c r="C20" s="43"/>
      <c r="D20" s="285" t="s">
        <v>237</v>
      </c>
      <c r="E20" s="286"/>
      <c r="F20" s="286"/>
      <c r="G20" s="286"/>
      <c r="H20" s="286"/>
      <c r="I20" s="287"/>
      <c r="J20" s="19"/>
      <c r="K20" s="46"/>
      <c r="L20" s="143" t="s">
        <v>239</v>
      </c>
      <c r="M20" s="142"/>
      <c r="N20" s="284">
        <v>45296</v>
      </c>
      <c r="O20" s="270"/>
      <c r="P20" s="271"/>
      <c r="Q20" s="269">
        <v>47112</v>
      </c>
      <c r="R20" s="270"/>
      <c r="S20" s="271"/>
    </row>
    <row r="21" s="45" customFormat="1" ht="9.95" customHeight="1">
      <c r="A21" s="44"/>
      <c r="B21" s="44"/>
      <c r="C21" s="44"/>
      <c r="H21" s="47"/>
      <c r="N21" s="44"/>
      <c r="R21" s="47"/>
      <c r="S21" s="47"/>
    </row>
    <row r="22">
      <c r="A22" s="11" t="s">
        <v>119</v>
      </c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9.95" customHeight="1">
      <c r="A23" s="14"/>
      <c r="B23" s="14"/>
      <c r="C23" s="14"/>
      <c r="D23" s="29" t="s">
        <v>115</v>
      </c>
      <c r="G23" s="29" t="s">
        <v>82</v>
      </c>
      <c r="J23" s="29" t="s">
        <v>83</v>
      </c>
      <c r="L23" s="14"/>
      <c r="M23" s="14"/>
      <c r="N23" s="29" t="s">
        <v>122</v>
      </c>
      <c r="Q23" s="29"/>
    </row>
    <row r="24" ht="20.1" customHeight="1">
      <c r="A24" s="42">
        <v>4.1</v>
      </c>
      <c r="B24" s="53" t="s">
        <v>112</v>
      </c>
      <c r="C24" s="43"/>
      <c r="D24" s="275"/>
      <c r="E24" s="270"/>
      <c r="F24" s="271"/>
      <c r="G24" s="284"/>
      <c r="H24" s="270"/>
      <c r="I24" s="271"/>
      <c r="J24" s="269"/>
      <c r="K24" s="270"/>
      <c r="L24" s="271"/>
      <c r="M24" s="52"/>
      <c r="N24" s="285"/>
      <c r="O24" s="270"/>
      <c r="P24" s="271"/>
      <c r="Q24" s="74"/>
      <c r="R24" s="20"/>
      <c r="S24" s="20"/>
    </row>
    <row r="25" ht="9" customHeight="1">
      <c r="A25" s="42"/>
      <c r="B25" s="53"/>
      <c r="C25" s="43"/>
      <c r="D25" s="29" t="s">
        <v>121</v>
      </c>
      <c r="E25" s="52"/>
      <c r="F25" s="46"/>
      <c r="G25" s="29" t="s">
        <v>123</v>
      </c>
      <c r="H25" s="20"/>
      <c r="I25" s="46"/>
      <c r="J25" s="29"/>
      <c r="K25" s="52"/>
      <c r="L25" s="75"/>
      <c r="M25" s="52"/>
      <c r="N25" s="56" t="s">
        <v>82</v>
      </c>
      <c r="O25" s="20"/>
      <c r="P25" s="46"/>
      <c r="Q25" s="74"/>
      <c r="R25" s="20"/>
      <c r="S25" s="20"/>
    </row>
    <row r="26" ht="20.1" customHeight="1">
      <c r="A26" s="42">
        <v>4.2</v>
      </c>
      <c r="B26" s="53" t="s">
        <v>120</v>
      </c>
      <c r="C26" s="43"/>
      <c r="D26" s="275"/>
      <c r="E26" s="270"/>
      <c r="F26" s="271"/>
      <c r="G26" s="269"/>
      <c r="H26" s="270"/>
      <c r="I26" s="271"/>
      <c r="J26" s="51"/>
      <c r="K26" s="42">
        <v>4.4</v>
      </c>
      <c r="L26" s="53" t="s">
        <v>142</v>
      </c>
      <c r="M26" s="52"/>
      <c r="N26" s="269"/>
      <c r="O26" s="270"/>
      <c r="P26" s="271"/>
      <c r="Q26" s="74"/>
      <c r="R26" s="20"/>
      <c r="S26" s="20"/>
    </row>
    <row r="27" ht="9" customHeight="1">
      <c r="A27" s="42"/>
      <c r="B27" s="53"/>
      <c r="C27" s="43"/>
      <c r="D27" s="56"/>
      <c r="E27" s="20"/>
      <c r="F27" s="46"/>
      <c r="G27" s="56" t="s">
        <v>82</v>
      </c>
      <c r="H27" s="20"/>
      <c r="I27" s="46"/>
      <c r="J27" s="19"/>
      <c r="K27" s="42"/>
      <c r="L27" s="53"/>
      <c r="M27" s="52"/>
      <c r="N27" s="56" t="s">
        <v>82</v>
      </c>
      <c r="O27" s="20"/>
      <c r="P27" s="46"/>
      <c r="Q27" s="74"/>
      <c r="R27" s="20"/>
      <c r="S27" s="20"/>
    </row>
    <row r="28" ht="20.1" customHeight="1">
      <c r="A28" s="42">
        <v>4.3</v>
      </c>
      <c r="B28" s="120" t="s">
        <v>143</v>
      </c>
      <c r="C28" s="111"/>
      <c r="D28" s="112"/>
      <c r="E28" s="112"/>
      <c r="F28" s="113"/>
      <c r="G28" s="269"/>
      <c r="H28" s="270"/>
      <c r="I28" s="271"/>
      <c r="J28" s="19"/>
      <c r="K28" s="42">
        <v>4.5</v>
      </c>
      <c r="L28" s="53" t="s">
        <v>128</v>
      </c>
      <c r="M28" s="52"/>
      <c r="N28" s="269"/>
      <c r="O28" s="270"/>
      <c r="P28" s="271"/>
      <c r="Q28" s="74"/>
      <c r="R28" s="20"/>
      <c r="S28" s="20"/>
    </row>
    <row r="29" ht="13.5" customHeight="1">
      <c r="A29" s="42"/>
      <c r="B29" s="121" t="s">
        <v>144</v>
      </c>
      <c r="C29" s="114"/>
      <c r="D29" s="137" t="s">
        <v>154</v>
      </c>
      <c r="E29" s="115"/>
      <c r="F29" s="116"/>
      <c r="G29" s="117"/>
      <c r="H29" s="118"/>
      <c r="I29" s="119"/>
      <c r="J29" s="19"/>
      <c r="K29" s="42"/>
      <c r="L29" s="53"/>
      <c r="M29" s="52"/>
      <c r="N29" s="74"/>
      <c r="O29" s="20"/>
      <c r="P29" s="20"/>
      <c r="Q29" s="74"/>
      <c r="R29" s="20"/>
      <c r="S29" s="20"/>
    </row>
    <row r="30" s="15" customFormat="1" ht="9.95" customHeight="1"/>
    <row r="31">
      <c r="A31" s="11" t="s">
        <v>93</v>
      </c>
      <c r="B31" s="11"/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12" customHeight="1">
      <c r="A32" s="14"/>
      <c r="B32" s="14"/>
      <c r="C32" s="14"/>
      <c r="D32" s="29" t="s">
        <v>115</v>
      </c>
      <c r="G32" s="29"/>
      <c r="H32" s="29" t="s">
        <v>82</v>
      </c>
      <c r="L32" s="14"/>
      <c r="M32" s="14"/>
      <c r="N32" s="29" t="s">
        <v>115</v>
      </c>
      <c r="Q32" s="29" t="s">
        <v>82</v>
      </c>
    </row>
    <row r="33" ht="20.1" customHeight="1">
      <c r="A33" s="54" t="s">
        <v>130</v>
      </c>
      <c r="B33" s="43" t="s">
        <v>94</v>
      </c>
      <c r="C33" s="14"/>
      <c r="D33" s="282"/>
      <c r="E33" s="283"/>
      <c r="F33" s="283"/>
      <c r="G33" s="272"/>
      <c r="H33" s="273"/>
      <c r="I33" s="273"/>
      <c r="K33" s="42">
        <v>5.2</v>
      </c>
      <c r="L33" s="43" t="s">
        <v>95</v>
      </c>
      <c r="M33" s="43"/>
      <c r="N33" s="279"/>
      <c r="O33" s="280"/>
      <c r="P33" s="281"/>
      <c r="Q33" s="265"/>
      <c r="R33" s="266"/>
      <c r="S33" s="267"/>
    </row>
    <row r="34" ht="9.95" customHeight="1">
      <c r="A34" s="14"/>
      <c r="B34" s="14"/>
      <c r="C34" s="14"/>
      <c r="D34" s="29" t="s">
        <v>115</v>
      </c>
      <c r="G34" s="29"/>
      <c r="H34" s="29" t="s">
        <v>82</v>
      </c>
      <c r="K34" s="45"/>
      <c r="L34" s="58"/>
      <c r="M34" s="44"/>
      <c r="N34" s="29" t="s">
        <v>115</v>
      </c>
      <c r="O34" s="45"/>
      <c r="P34" s="45"/>
      <c r="Q34" s="29" t="s">
        <v>82</v>
      </c>
      <c r="R34" s="45"/>
    </row>
    <row r="35" ht="20.1" customHeight="1">
      <c r="A35" s="42">
        <v>5.1</v>
      </c>
      <c r="B35" s="43" t="s">
        <v>96</v>
      </c>
      <c r="C35" s="43"/>
      <c r="D35" s="279" t="s">
        <v>223</v>
      </c>
      <c r="E35" s="280"/>
      <c r="F35" s="281"/>
      <c r="G35" s="269">
        <v>44398</v>
      </c>
      <c r="H35" s="270"/>
      <c r="I35" s="271"/>
      <c r="J35" s="19"/>
      <c r="K35" s="46">
        <v>5.3</v>
      </c>
      <c r="L35" s="55" t="s">
        <v>97</v>
      </c>
      <c r="M35" s="43"/>
      <c r="N35" s="279"/>
      <c r="O35" s="280"/>
      <c r="P35" s="281"/>
      <c r="Q35" s="265"/>
      <c r="R35" s="266"/>
      <c r="S35" s="267"/>
    </row>
    <row r="36" s="45" customFormat="1" ht="9.95" customHeight="1">
      <c r="A36" s="44"/>
      <c r="B36" s="44"/>
      <c r="C36" s="44"/>
      <c r="D36" s="56"/>
      <c r="E36" s="47"/>
      <c r="F36" s="47"/>
      <c r="G36" s="57"/>
      <c r="H36" s="56"/>
      <c r="I36" s="57"/>
      <c r="L36" s="44"/>
      <c r="M36" s="44"/>
      <c r="N36" s="29" t="s">
        <v>115</v>
      </c>
      <c r="Q36" s="29" t="s">
        <v>82</v>
      </c>
      <c r="S36" s="5"/>
    </row>
    <row r="37" ht="20.1" customHeight="1">
      <c r="A37" s="42"/>
      <c r="B37" s="43"/>
      <c r="C37" s="43"/>
      <c r="D37" s="15"/>
      <c r="E37" s="20"/>
      <c r="F37" s="52"/>
      <c r="G37" s="76"/>
      <c r="H37" s="15"/>
      <c r="I37" s="20"/>
      <c r="J37" s="19"/>
      <c r="K37" s="46">
        <v>5.4</v>
      </c>
      <c r="L37" s="43" t="s">
        <v>98</v>
      </c>
      <c r="M37" s="43"/>
      <c r="N37" s="279"/>
      <c r="O37" s="280"/>
      <c r="P37" s="281"/>
      <c r="Q37" s="268"/>
      <c r="R37" s="266"/>
      <c r="S37" s="267"/>
    </row>
    <row r="38" s="45" customFormat="1" ht="9.95" customHeight="1">
      <c r="A38" s="44"/>
      <c r="B38" s="44"/>
      <c r="C38" s="44"/>
      <c r="D38" s="29" t="s">
        <v>115</v>
      </c>
      <c r="G38" s="29"/>
      <c r="H38" s="29" t="s">
        <v>82</v>
      </c>
      <c r="I38" s="5"/>
      <c r="L38" s="44"/>
      <c r="M38" s="44"/>
      <c r="N38" s="29" t="s">
        <v>115</v>
      </c>
      <c r="Q38" s="29" t="s">
        <v>82</v>
      </c>
      <c r="S38" s="5"/>
    </row>
    <row r="39" ht="20.1" customHeight="1">
      <c r="A39" s="72">
        <v>5.5</v>
      </c>
      <c r="B39" s="73" t="s">
        <v>110</v>
      </c>
      <c r="C39" s="14"/>
      <c r="D39" s="279" t="s">
        <v>220</v>
      </c>
      <c r="E39" s="280"/>
      <c r="F39" s="281"/>
      <c r="G39" s="265">
        <v>44398</v>
      </c>
      <c r="H39" s="266"/>
      <c r="I39" s="267"/>
      <c r="J39" s="19"/>
      <c r="K39" s="46">
        <v>5.6</v>
      </c>
      <c r="L39" s="43" t="s">
        <v>111</v>
      </c>
      <c r="M39" s="43"/>
      <c r="N39" s="279" t="s">
        <v>220</v>
      </c>
      <c r="O39" s="280"/>
      <c r="P39" s="281"/>
      <c r="Q39" s="265">
        <v>44398</v>
      </c>
      <c r="R39" s="266"/>
      <c r="S39" s="267"/>
    </row>
    <row r="40" s="45" customFormat="1" ht="9.95" customHeight="1">
      <c r="A40" s="42"/>
      <c r="B40" s="43"/>
      <c r="C40" s="43"/>
      <c r="D40" s="15"/>
      <c r="E40" s="20"/>
      <c r="F40" s="20"/>
      <c r="G40" s="15"/>
      <c r="H40" s="20"/>
      <c r="I40" s="20"/>
      <c r="N40" s="44"/>
      <c r="R40" s="47"/>
      <c r="S40" s="47"/>
    </row>
    <row r="41">
      <c r="A41" s="11" t="inlineStr">
        <is>
          <r>
            <t>6. SPECIAL REQUIREMENTS PASSENGER (RO-RO PAX VESSELS (A V/2, AV/3) (</t>
          </r>
          <r>
            <rPr>
              <b/>
              <sz val="8"/>
              <color rgb="FF000000"/>
              <rFont val="Arial"/>
            </rPr>
            <t>refresh required every 5 years).</t>
          </r>
        </is>
      </c>
      <c r="B41" s="11"/>
      <c r="C41" s="1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12" customHeight="1">
      <c r="A42" s="14"/>
      <c r="B42" s="14"/>
      <c r="C42" s="14"/>
      <c r="D42" s="29" t="s">
        <v>115</v>
      </c>
      <c r="G42" s="29"/>
      <c r="H42" s="29" t="s">
        <v>82</v>
      </c>
      <c r="L42" s="14"/>
      <c r="M42" s="14"/>
      <c r="N42" s="29" t="s">
        <v>115</v>
      </c>
      <c r="Q42" s="29" t="s">
        <v>82</v>
      </c>
    </row>
    <row r="43" ht="20.1" customHeight="1">
      <c r="A43" s="42">
        <v>6.1</v>
      </c>
      <c r="B43" s="43" t="s">
        <v>99</v>
      </c>
      <c r="C43" s="43"/>
      <c r="D43" s="275"/>
      <c r="E43" s="270"/>
      <c r="F43" s="271"/>
      <c r="G43" s="275"/>
      <c r="H43" s="270"/>
      <c r="I43" s="271"/>
      <c r="J43" s="19"/>
      <c r="K43" s="42">
        <v>6.3</v>
      </c>
      <c r="L43" s="43" t="s">
        <v>100</v>
      </c>
      <c r="M43" s="43"/>
      <c r="N43" s="275" t="s">
        <v>243</v>
      </c>
      <c r="O43" s="270"/>
      <c r="P43" s="271"/>
      <c r="Q43" s="269">
        <v>45266</v>
      </c>
      <c r="R43" s="270"/>
      <c r="S43" s="271"/>
    </row>
    <row r="44" s="45" customFormat="1" ht="9.95" customHeight="1">
      <c r="A44" s="44"/>
      <c r="B44" s="44"/>
      <c r="C44" s="44"/>
      <c r="D44" s="29" t="s">
        <v>115</v>
      </c>
      <c r="G44" s="29"/>
      <c r="H44" s="29" t="s">
        <v>82</v>
      </c>
      <c r="L44" s="44"/>
      <c r="M44" s="44"/>
      <c r="N44" s="29" t="s">
        <v>115</v>
      </c>
      <c r="Q44" s="29" t="s">
        <v>82</v>
      </c>
      <c r="R44" s="5"/>
      <c r="S44" s="5"/>
    </row>
    <row r="45" ht="23.25" customHeight="1">
      <c r="A45" s="42">
        <v>6.2</v>
      </c>
      <c r="B45" s="43" t="s">
        <v>101</v>
      </c>
      <c r="C45" s="43"/>
      <c r="D45" s="275"/>
      <c r="E45" s="270"/>
      <c r="F45" s="271"/>
      <c r="G45" s="275"/>
      <c r="H45" s="270"/>
      <c r="I45" s="271"/>
      <c r="J45" s="19"/>
      <c r="K45" s="46">
        <v>6.4</v>
      </c>
      <c r="L45" s="43" t="s">
        <v>117</v>
      </c>
      <c r="M45" s="43"/>
      <c r="N45" s="275"/>
      <c r="O45" s="270"/>
      <c r="P45" s="271"/>
      <c r="Q45" s="275"/>
      <c r="R45" s="270"/>
      <c r="S45" s="271"/>
    </row>
    <row r="46" s="45" customFormat="1" ht="9.95" customHeight="1">
      <c r="A46" s="5"/>
      <c r="B46" s="5"/>
      <c r="C46" s="5"/>
      <c r="D46" s="5"/>
      <c r="E46" s="5"/>
      <c r="F46" s="5"/>
      <c r="G46" s="5"/>
      <c r="H46" s="5"/>
      <c r="I46" s="5"/>
      <c r="K46" s="44"/>
      <c r="L46" s="44"/>
      <c r="M46" s="44"/>
      <c r="N46" s="29" t="s">
        <v>115</v>
      </c>
      <c r="Q46" s="29" t="s">
        <v>82</v>
      </c>
      <c r="R46" s="5"/>
      <c r="S46" s="5"/>
    </row>
    <row r="47" ht="21.75" customHeight="1">
      <c r="J47" s="19"/>
      <c r="K47" s="42">
        <v>6.5</v>
      </c>
      <c r="L47" s="43" t="s">
        <v>118</v>
      </c>
      <c r="M47" s="43"/>
      <c r="N47" s="275"/>
      <c r="O47" s="270"/>
      <c r="P47" s="271"/>
      <c r="Q47" s="275"/>
      <c r="R47" s="270"/>
      <c r="S47" s="271"/>
    </row>
    <row r="48" ht="9" customHeight="1">
      <c r="J48" s="19"/>
      <c r="K48" s="42"/>
      <c r="L48" s="43"/>
      <c r="M48" s="43"/>
      <c r="N48" s="15"/>
      <c r="O48" s="20"/>
      <c r="P48" s="15"/>
      <c r="Q48" s="15"/>
      <c r="R48" s="20"/>
      <c r="S48" s="20"/>
    </row>
    <row r="49" s="45" customFormat="1" ht="9.95" customHeight="1">
      <c r="A49" s="44"/>
      <c r="B49" s="44"/>
      <c r="C49" s="44"/>
      <c r="D49" s="29" t="s">
        <v>115</v>
      </c>
      <c r="G49" s="29"/>
      <c r="H49" s="29" t="s">
        <v>82</v>
      </c>
      <c r="J49" s="56" t="s">
        <v>102</v>
      </c>
      <c r="K49" s="47"/>
      <c r="L49" s="58"/>
      <c r="M49" s="58"/>
      <c r="N49" s="56"/>
      <c r="O49" s="5"/>
      <c r="P49" s="59"/>
      <c r="Q49" s="60"/>
      <c r="R49" s="61"/>
      <c r="S49" s="61"/>
    </row>
    <row r="50" s="45" customFormat="1" ht="20.1" customHeight="1">
      <c r="A50" s="72">
        <v>6.6</v>
      </c>
      <c r="B50" s="43" t="s">
        <v>103</v>
      </c>
      <c r="C50" s="44"/>
      <c r="D50" s="275"/>
      <c r="E50" s="270"/>
      <c r="F50" s="271"/>
      <c r="G50" s="275"/>
      <c r="H50" s="270"/>
      <c r="I50" s="271"/>
      <c r="J50" s="276"/>
      <c r="K50" s="277"/>
      <c r="L50" s="277"/>
      <c r="M50" s="277"/>
      <c r="N50" s="278"/>
      <c r="O50" s="62"/>
      <c r="P50" s="59"/>
      <c r="Q50" s="60"/>
      <c r="R50" s="61"/>
      <c r="S50" s="61"/>
    </row>
    <row r="51" s="45" customFormat="1" ht="9.95" customHeight="1">
      <c r="A51" s="5"/>
      <c r="B51" s="5"/>
      <c r="C51" s="5"/>
      <c r="D51" s="5"/>
      <c r="E51" s="5"/>
      <c r="F51" s="5"/>
      <c r="G51" s="5"/>
      <c r="H51" s="5"/>
      <c r="I51" s="5"/>
      <c r="J51" s="47"/>
      <c r="K51" s="58"/>
      <c r="L51" s="58"/>
      <c r="M51" s="58"/>
      <c r="N51" s="56"/>
      <c r="O51" s="56"/>
      <c r="P51" s="60"/>
      <c r="Q51" s="60"/>
      <c r="R51" s="61"/>
      <c r="S51" s="61"/>
    </row>
    <row r="52">
      <c r="A52" s="11" t="s">
        <v>104</v>
      </c>
      <c r="B52" s="11"/>
      <c r="C52" s="11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12" customHeight="1">
      <c r="A53" s="14"/>
      <c r="B53" s="14"/>
      <c r="C53" s="14"/>
      <c r="D53" s="29" t="s">
        <v>115</v>
      </c>
      <c r="G53" s="29"/>
      <c r="H53" s="29" t="s">
        <v>82</v>
      </c>
      <c r="L53" s="14"/>
      <c r="M53" s="14"/>
      <c r="N53" s="56"/>
      <c r="O53" s="15"/>
      <c r="P53" s="15"/>
      <c r="Q53" s="56"/>
      <c r="R53" s="15"/>
      <c r="S53" s="15"/>
    </row>
    <row r="54" ht="20.1" customHeight="1">
      <c r="A54" s="42">
        <v>7.1</v>
      </c>
      <c r="B54" s="43" t="s">
        <v>105</v>
      </c>
      <c r="C54" s="43"/>
      <c r="D54" s="275"/>
      <c r="E54" s="270"/>
      <c r="F54" s="271"/>
      <c r="G54" s="269"/>
      <c r="H54" s="270"/>
      <c r="I54" s="271"/>
      <c r="J54" s="19"/>
      <c r="K54" s="42"/>
      <c r="L54" s="43"/>
      <c r="M54" s="43"/>
      <c r="N54" s="15"/>
      <c r="O54" s="20"/>
      <c r="P54" s="20"/>
      <c r="Q54" s="15"/>
      <c r="R54" s="20"/>
      <c r="S54" s="20"/>
    </row>
    <row r="55" s="45" customFormat="1" ht="9.95" customHeight="1">
      <c r="A55" s="44"/>
      <c r="B55" s="44"/>
      <c r="C55" s="44"/>
      <c r="D55" s="29"/>
      <c r="G55" s="29"/>
      <c r="H55" s="5"/>
      <c r="I55" s="5"/>
      <c r="L55" s="44"/>
      <c r="M55" s="44"/>
      <c r="N55" s="29"/>
      <c r="Q55" s="29"/>
      <c r="R55" s="5"/>
      <c r="S55" s="5"/>
    </row>
    <row r="56">
      <c r="A56" s="11" t="s">
        <v>106</v>
      </c>
      <c r="B56" s="11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4.5" customHeight="1"/>
    <row r="58" ht="20.1" customHeight="1">
      <c r="A58" s="243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5"/>
    </row>
    <row r="59">
      <c r="A59" s="11" t="s">
        <v>140</v>
      </c>
      <c r="B59" s="11"/>
      <c r="C59" s="1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ht="3" customHeight="1">
      <c r="A60" s="243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5"/>
      <c r="T60" s="15"/>
    </row>
    <row r="61" ht="18.75" customHeight="1">
      <c r="A61" s="100" t="s">
        <v>141</v>
      </c>
      <c r="B61" s="110"/>
      <c r="Q61" s="274"/>
      <c r="R61" s="274"/>
      <c r="S61" s="274"/>
      <c r="T61" s="274"/>
    </row>
  </sheetData>
  <sheetProtection selectLockedCells="1"/>
  <mergeCells count="64">
    <mergeCell ref="N6:P6"/>
    <mergeCell ref="G1:J1"/>
    <mergeCell ref="M2:S2"/>
    <mergeCell ref="D6:F6"/>
    <mergeCell ref="G6:I6"/>
    <mergeCell ref="Q6:S6"/>
    <mergeCell ref="Q8:S8"/>
    <mergeCell ref="D16:F16"/>
    <mergeCell ref="G16:I16"/>
    <mergeCell ref="G14:I14"/>
    <mergeCell ref="G12:I12"/>
    <mergeCell ref="N12:P12"/>
    <mergeCell ref="N14:P14"/>
    <mergeCell ref="D12:F12"/>
    <mergeCell ref="D14:F14"/>
    <mergeCell ref="Q12:S12"/>
    <mergeCell ref="D8:F8"/>
    <mergeCell ref="G8:I8"/>
    <mergeCell ref="N8:P8"/>
    <mergeCell ref="N28:P28"/>
    <mergeCell ref="N26:P26"/>
    <mergeCell ref="N20:P20"/>
    <mergeCell ref="D24:F24"/>
    <mergeCell ref="G24:I24"/>
    <mergeCell ref="J24:L24"/>
    <mergeCell ref="N24:P24"/>
    <mergeCell ref="D20:I20"/>
    <mergeCell ref="D33:F33"/>
    <mergeCell ref="D35:F35"/>
    <mergeCell ref="G33:I33"/>
    <mergeCell ref="G35:I35"/>
    <mergeCell ref="D26:F26"/>
    <mergeCell ref="G26:I26"/>
    <mergeCell ref="G28:I28"/>
    <mergeCell ref="N33:P33"/>
    <mergeCell ref="N35:P35"/>
    <mergeCell ref="N37:P37"/>
    <mergeCell ref="Q35:S35"/>
    <mergeCell ref="Q33:S33"/>
    <mergeCell ref="N43:P43"/>
    <mergeCell ref="N45:P45"/>
    <mergeCell ref="N39:P39"/>
    <mergeCell ref="D43:F43"/>
    <mergeCell ref="D45:F45"/>
    <mergeCell ref="G43:I43"/>
    <mergeCell ref="G45:I45"/>
    <mergeCell ref="D39:F39"/>
    <mergeCell ref="G39:I39"/>
    <mergeCell ref="Q39:S39"/>
    <mergeCell ref="Q37:S37"/>
    <mergeCell ref="Q20:S20"/>
    <mergeCell ref="Q14:S14"/>
    <mergeCell ref="Q61:T61"/>
    <mergeCell ref="Q47:S47"/>
    <mergeCell ref="Q45:S45"/>
    <mergeCell ref="Q43:S43"/>
    <mergeCell ref="A58:S58"/>
    <mergeCell ref="A60:S60"/>
    <mergeCell ref="D50:F50"/>
    <mergeCell ref="G50:I50"/>
    <mergeCell ref="J50:N50"/>
    <mergeCell ref="D54:F54"/>
    <mergeCell ref="G54:I54"/>
    <mergeCell ref="N47:P47"/>
  </mergeCells>
  <phoneticPr fontId="2" type="noConversion"/>
  <pageMargins left="0.39370078740157483" right="0.19685039370078741" top="0.39370078740157483" bottom="0.43307086614173229" header="0.11811023622047245" footer="0.19685039370078741"/>
  <pageSetup paperSize="9" scale="94" orientation="portrait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127</vt:i4>
      </vt:variant>
    </vt:vector>
  </HeadingPairs>
  <TitlesOfParts>
    <vt:vector size="130" baseType="lpstr">
      <vt:lpstr>PERS </vt:lpstr>
      <vt:lpstr>EXPERIENCE </vt:lpstr>
      <vt:lpstr>QUAL </vt:lpstr>
      <vt:lpstr>Address_Airport</vt:lpstr>
      <vt:lpstr>Address_City</vt:lpstr>
      <vt:lpstr>Address_Country</vt:lpstr>
      <vt:lpstr>Address_Fax</vt:lpstr>
      <vt:lpstr>Address_Mail</vt:lpstr>
      <vt:lpstr>Address_Street</vt:lpstr>
      <vt:lpstr>Address_Tel1</vt:lpstr>
      <vt:lpstr>Address_Tel2</vt:lpstr>
      <vt:lpstr>Alternative</vt:lpstr>
      <vt:lpstr>Children</vt:lpstr>
      <vt:lpstr>Civil</vt:lpstr>
      <vt:lpstr>Clothes</vt:lpstr>
      <vt:lpstr>DOB</vt:lpstr>
      <vt:lpstr>Drug_Clinic</vt:lpstr>
      <vt:lpstr>Drug_Issued</vt:lpstr>
      <vt:lpstr>Drug_Neg</vt:lpstr>
      <vt:lpstr>Drug_Pos</vt:lpstr>
      <vt:lpstr>Drug_Reason</vt:lpstr>
      <vt:lpstr>Form</vt:lpstr>
      <vt:lpstr>Graduated</vt:lpstr>
      <vt:lpstr>Height</vt:lpstr>
      <vt:lpstr>Kin_City</vt:lpstr>
      <vt:lpstr>Kin_Country</vt:lpstr>
      <vt:lpstr>Kin_Fax</vt:lpstr>
      <vt:lpstr>Kin_Name</vt:lpstr>
      <vt:lpstr>Kin_Relation</vt:lpstr>
      <vt:lpstr>Kin_street</vt:lpstr>
      <vt:lpstr>Kin_Tel</vt:lpstr>
      <vt:lpstr>Language_Date</vt:lpstr>
      <vt:lpstr>Language_English</vt:lpstr>
      <vt:lpstr>Language_Mother</vt:lpstr>
      <vt:lpstr>Language_Other</vt:lpstr>
      <vt:lpstr>Language_Remarks</vt:lpstr>
      <vt:lpstr>Language_Test</vt:lpstr>
      <vt:lpstr>Medical_Clinic</vt:lpstr>
      <vt:lpstr>Medical_Expired</vt:lpstr>
      <vt:lpstr>Medical_Issued</vt:lpstr>
      <vt:lpstr>Middle</vt:lpstr>
      <vt:lpstr>Name</vt:lpstr>
      <vt:lpstr>Nationality</vt:lpstr>
      <vt:lpstr>Passport_Expired</vt:lpstr>
      <vt:lpstr>Passport_Issued</vt:lpstr>
      <vt:lpstr>Passport_No</vt:lpstr>
      <vt:lpstr>POB</vt:lpstr>
      <vt:lpstr>position</vt:lpstr>
      <vt:lpstr>EXPERIENCE !Print_Area</vt:lpstr>
      <vt:lpstr>Q11_Issue</vt:lpstr>
      <vt:lpstr>Q11_No</vt:lpstr>
      <vt:lpstr>Q12_Issue</vt:lpstr>
      <vt:lpstr>Q12_No</vt:lpstr>
      <vt:lpstr>Q13_Issue</vt:lpstr>
      <vt:lpstr>Q13_No</vt:lpstr>
      <vt:lpstr>Q14_Issue</vt:lpstr>
      <vt:lpstr>Q14_No</vt:lpstr>
      <vt:lpstr>Q21_Issue</vt:lpstr>
      <vt:lpstr>Q21_No</vt:lpstr>
      <vt:lpstr>Q22_Issue</vt:lpstr>
      <vt:lpstr>Q22_No</vt:lpstr>
      <vt:lpstr>Q23_Issue</vt:lpstr>
      <vt:lpstr>Q23_No</vt:lpstr>
      <vt:lpstr>Q24_Issue</vt:lpstr>
      <vt:lpstr>Q24_No</vt:lpstr>
      <vt:lpstr>Q25_Issue</vt:lpstr>
      <vt:lpstr>Q25_No</vt:lpstr>
      <vt:lpstr>Q31_Capacity</vt:lpstr>
      <vt:lpstr>Q31_Expiry</vt:lpstr>
      <vt:lpstr>Q31_Issue</vt:lpstr>
      <vt:lpstr>Q31_No</vt:lpstr>
      <vt:lpstr>Q41_Expiry</vt:lpstr>
      <vt:lpstr>Q41_Issue</vt:lpstr>
      <vt:lpstr>Q41_No</vt:lpstr>
      <vt:lpstr>Q41_Type</vt:lpstr>
      <vt:lpstr>Q42_Date</vt:lpstr>
      <vt:lpstr>Q42_Score</vt:lpstr>
      <vt:lpstr>Q43_Issue</vt:lpstr>
      <vt:lpstr>Q44_Issue</vt:lpstr>
      <vt:lpstr>Q45_Issue</vt:lpstr>
      <vt:lpstr>Q50_Issue</vt:lpstr>
      <vt:lpstr>Q50_No</vt:lpstr>
      <vt:lpstr>Q51_Issue</vt:lpstr>
      <vt:lpstr>Q51_No</vt:lpstr>
      <vt:lpstr>Q52_Issue</vt:lpstr>
      <vt:lpstr>Q52_No</vt:lpstr>
      <vt:lpstr>Q53_Issue</vt:lpstr>
      <vt:lpstr>Q53_No</vt:lpstr>
      <vt:lpstr>Q54_Issue</vt:lpstr>
      <vt:lpstr>Q54_No</vt:lpstr>
      <vt:lpstr>Q55_Issue</vt:lpstr>
      <vt:lpstr>Q55_No</vt:lpstr>
      <vt:lpstr>Q56_Issue</vt:lpstr>
      <vt:lpstr>Q56_No</vt:lpstr>
      <vt:lpstr>Q61_Issue</vt:lpstr>
      <vt:lpstr>Q61_No</vt:lpstr>
      <vt:lpstr>Q62_Issue</vt:lpstr>
      <vt:lpstr>Q62_No</vt:lpstr>
      <vt:lpstr>Q63_Issue</vt:lpstr>
      <vt:lpstr>Q63_No</vt:lpstr>
      <vt:lpstr>Q64_Issue</vt:lpstr>
      <vt:lpstr>Q64_No</vt:lpstr>
      <vt:lpstr>Q65_Issue</vt:lpstr>
      <vt:lpstr>Q65_No</vt:lpstr>
      <vt:lpstr>Q66_Cover</vt:lpstr>
      <vt:lpstr>Q66_Issue</vt:lpstr>
      <vt:lpstr>Q66_No</vt:lpstr>
      <vt:lpstr>Q71_Issue</vt:lpstr>
      <vt:lpstr>Q71_No</vt:lpstr>
      <vt:lpstr>SB_Expired</vt:lpstr>
      <vt:lpstr>SB_Issued</vt:lpstr>
      <vt:lpstr>SB_No</vt:lpstr>
      <vt:lpstr>Sex</vt:lpstr>
      <vt:lpstr>Shoes</vt:lpstr>
      <vt:lpstr>Surname</vt:lpstr>
      <vt:lpstr>Training1</vt:lpstr>
      <vt:lpstr>US_Expired</vt:lpstr>
      <vt:lpstr>US_Issued</vt:lpstr>
      <vt:lpstr>US_No</vt:lpstr>
      <vt:lpstr>Vaccinations_Cholera</vt:lpstr>
      <vt:lpstr>Vaccinations_Fever</vt:lpstr>
      <vt:lpstr>Vaccinations_Hepatitis0</vt:lpstr>
      <vt:lpstr>Vaccinations_Hepatitis1</vt:lpstr>
      <vt:lpstr>Vaccinations_Hepatitis2</vt:lpstr>
      <vt:lpstr>Vaccinations_Hepatitis3</vt:lpstr>
      <vt:lpstr>Vaccinations_Tetanus</vt:lpstr>
      <vt:lpstr>Vaccinations_Typhoid</vt:lpstr>
      <vt:lpstr>Visa_Expired</vt:lpstr>
      <vt:lpstr>Visa_Issued</vt:lpstr>
      <vt:lpstr>Visa_No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hp-pc</cp:lastModifiedBy>
  <cp:lastPrinted>2021-09-01T11:04:58Z</cp:lastPrinted>
  <dcterms:created xsi:type="dcterms:W3CDTF">2001-05-10T14:51:21Z</dcterms:created>
  <dcterms:modified xsi:type="dcterms:W3CDTF">2022-03-20T10:27:38Z</dcterms:modified>
</cp:coreProperties>
</file>