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UCHA SHAINIDZE OILER\"/>
    </mc:Choice>
  </mc:AlternateContent>
  <xr:revisionPtr revIDLastSave="0" documentId="13_ncr:1_{85BBB2AD-ECA2-4F19-833D-05C183EC151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Application for Employment" sheetId="1" r:id="rId1"/>
  </sheets>
  <definedNames>
    <definedName name="_xlnm.Print_Area" localSheetId="0">'Application for Employment'!$A$1:$AI$196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146" i="1" l="1"/>
  <c r="Q146" i="1"/>
  <c r="F146" i="1"/>
  <c r="R73" i="1"/>
  <c r="N73" i="1"/>
  <c r="J73" i="1"/>
  <c r="AH57" i="1"/>
  <c r="AH55" i="1"/>
  <c r="AH53" i="1"/>
  <c r="AH51" i="1"/>
  <c r="AH49" i="1"/>
  <c r="AH47" i="1"/>
  <c r="AG17" i="1"/>
</calcChain>
</file>

<file path=xl/sharedStrings.xml><?xml version="1.0" encoding="utf-8"?>
<sst xmlns="http://schemas.openxmlformats.org/spreadsheetml/2006/main" count="336" uniqueCount="267">
  <si>
    <t>Chapter 6</t>
  </si>
  <si>
    <t>Doc. No:</t>
  </si>
  <si>
    <t>Issue/Revision:</t>
  </si>
  <si>
    <t>06-04-001</t>
  </si>
  <si>
    <t>2/7</t>
  </si>
  <si>
    <t>Application for Employment</t>
  </si>
  <si>
    <t>Date:</t>
  </si>
  <si>
    <t>Page:</t>
  </si>
  <si>
    <t>June 2021</t>
  </si>
  <si>
    <r>
      <rPr>
        <b/>
        <sz val="9"/>
        <color theme="1"/>
        <rFont val="Arial"/>
        <charset val="161"/>
      </rPr>
      <t>1</t>
    </r>
    <r>
      <rPr>
        <sz val="9"/>
        <color theme="1"/>
        <rFont val="Arial"/>
        <charset val="161"/>
      </rPr>
      <t xml:space="preserve"> of </t>
    </r>
    <r>
      <rPr>
        <b/>
        <sz val="9"/>
        <color theme="1"/>
        <rFont val="Arial"/>
        <charset val="161"/>
      </rPr>
      <t>3</t>
    </r>
  </si>
  <si>
    <t>(Filling of this form does not guarantee employment)</t>
  </si>
  <si>
    <t>PERSONAL DETAILS</t>
  </si>
  <si>
    <t>First name</t>
  </si>
  <si>
    <t>UCHA</t>
  </si>
  <si>
    <t>Last name</t>
  </si>
  <si>
    <t>SHAINIDZE</t>
  </si>
  <si>
    <t>Photo</t>
  </si>
  <si>
    <t>Father's name</t>
  </si>
  <si>
    <t>IOSEBI</t>
  </si>
  <si>
    <t>Position applying for</t>
  </si>
  <si>
    <t>Oiler</t>
  </si>
  <si>
    <t>Nationality</t>
  </si>
  <si>
    <t>GEORGIAN</t>
  </si>
  <si>
    <t>Date of birth</t>
  </si>
  <si>
    <t>23/06/1991</t>
  </si>
  <si>
    <t>Street</t>
  </si>
  <si>
    <t>26 MAY STR 78</t>
  </si>
  <si>
    <r>
      <rPr>
        <b/>
        <i/>
        <sz val="9"/>
        <color rgb="FF0070C0"/>
        <rFont val="Arial"/>
        <charset val="161"/>
      </rPr>
      <t>Land</t>
    </r>
    <r>
      <rPr>
        <sz val="9"/>
        <color theme="1"/>
        <rFont val="Arial"/>
        <charset val="161"/>
      </rPr>
      <t xml:space="preserve"> tel.</t>
    </r>
  </si>
  <si>
    <t>City</t>
  </si>
  <si>
    <t>BATUMI</t>
  </si>
  <si>
    <r>
      <rPr>
        <sz val="9"/>
        <color theme="1"/>
        <rFont val="Arial"/>
        <charset val="161"/>
      </rPr>
      <t xml:space="preserve">Mobile </t>
    </r>
    <r>
      <rPr>
        <b/>
        <i/>
        <sz val="9"/>
        <color rgb="FF0070C0"/>
        <rFont val="Arial"/>
        <charset val="161"/>
      </rPr>
      <t>tel.</t>
    </r>
  </si>
  <si>
    <t xml:space="preserve">995 558 25 80 25 </t>
  </si>
  <si>
    <t>Country</t>
  </si>
  <si>
    <t>GEORGIA</t>
  </si>
  <si>
    <t>Skype ID</t>
  </si>
  <si>
    <r>
      <rPr>
        <b/>
        <i/>
        <sz val="9"/>
        <color rgb="FF0070C0"/>
        <rFont val="Arial"/>
        <charset val="161"/>
      </rPr>
      <t xml:space="preserve">Nearest </t>
    </r>
    <r>
      <rPr>
        <sz val="9"/>
        <color theme="1"/>
        <rFont val="Arial"/>
        <charset val="161"/>
      </rPr>
      <t>airport</t>
    </r>
  </si>
  <si>
    <t>E-mail</t>
  </si>
  <si>
    <t>uchashainidze7@gmail.com</t>
  </si>
  <si>
    <t>Seagull ID</t>
  </si>
  <si>
    <t>61009027196</t>
  </si>
  <si>
    <t>Seafarer's ID</t>
  </si>
  <si>
    <t>16-01-009365</t>
  </si>
  <si>
    <r>
      <rPr>
        <sz val="9"/>
        <color theme="1"/>
        <rFont val="Arial"/>
        <charset val="161"/>
      </rPr>
      <t>Next of kin</t>
    </r>
    <r>
      <rPr>
        <b/>
        <i/>
        <sz val="9"/>
        <color rgb="FF0070C0"/>
        <rFont val="Arial"/>
        <charset val="161"/>
      </rPr>
      <t>*</t>
    </r>
  </si>
  <si>
    <t>IRINA KAKHIDZE</t>
  </si>
  <si>
    <t>Relationship</t>
  </si>
  <si>
    <t>WIFE</t>
  </si>
  <si>
    <t>Age</t>
  </si>
  <si>
    <t>Address</t>
  </si>
  <si>
    <t>Telephone</t>
  </si>
  <si>
    <t>+995 555 18 37 35</t>
  </si>
  <si>
    <t>* This person will be contacted in case of emergency unless otherwise advised</t>
  </si>
  <si>
    <t>IDENTIFICATION DOCUMENTS</t>
  </si>
  <si>
    <t>Document</t>
  </si>
  <si>
    <t>Issuing country</t>
  </si>
  <si>
    <t>Document no.</t>
  </si>
  <si>
    <t>Issued</t>
  </si>
  <si>
    <t>Valid until</t>
  </si>
  <si>
    <r>
      <rPr>
        <b/>
        <i/>
        <sz val="9"/>
        <color rgb="FF0070C0"/>
        <rFont val="Arial"/>
        <charset val="161"/>
      </rPr>
      <t xml:space="preserve">National </t>
    </r>
    <r>
      <rPr>
        <sz val="9"/>
        <color theme="1"/>
        <rFont val="Arial"/>
        <charset val="161"/>
      </rPr>
      <t>Passport</t>
    </r>
  </si>
  <si>
    <t>18AA31028</t>
  </si>
  <si>
    <t>17/10/2018</t>
  </si>
  <si>
    <t>17/10/2028</t>
  </si>
  <si>
    <r>
      <rPr>
        <sz val="9"/>
        <color theme="1"/>
        <rFont val="Arial"/>
        <charset val="161"/>
      </rPr>
      <t xml:space="preserve">Seaman's Book </t>
    </r>
    <r>
      <rPr>
        <b/>
        <i/>
        <sz val="9"/>
        <color rgb="FF0070C0"/>
        <rFont val="Arial"/>
        <charset val="161"/>
      </rPr>
      <t>(National)</t>
    </r>
  </si>
  <si>
    <t>GE001831</t>
  </si>
  <si>
    <t>29/11/2026</t>
  </si>
  <si>
    <r>
      <rPr>
        <sz val="9"/>
        <color theme="1"/>
        <rFont val="Arial"/>
        <charset val="161"/>
      </rPr>
      <t xml:space="preserve">Seaman's Book </t>
    </r>
    <r>
      <rPr>
        <b/>
        <i/>
        <sz val="9"/>
        <color rgb="FF0070C0"/>
        <rFont val="Arial"/>
        <charset val="161"/>
      </rPr>
      <t>(Flag)</t>
    </r>
  </si>
  <si>
    <t>VISAs</t>
  </si>
  <si>
    <t>Issuing Country</t>
  </si>
  <si>
    <t>Type</t>
  </si>
  <si>
    <t>MARITIME EDUCATION</t>
  </si>
  <si>
    <t>Name of Maritime Academy / University</t>
  </si>
  <si>
    <t>Document No.</t>
  </si>
  <si>
    <t>From</t>
  </si>
  <si>
    <t>To</t>
  </si>
  <si>
    <t>Type of degree</t>
  </si>
  <si>
    <t>BATUMI HIGER MARINE ENGINEERING SCHOOL ANRI</t>
  </si>
  <si>
    <t>BMESA N 000038</t>
  </si>
  <si>
    <t>2015</t>
  </si>
  <si>
    <t>2016</t>
  </si>
  <si>
    <t>ENGINERING</t>
  </si>
  <si>
    <t>CERTIFICATE OF COMPETENCY / ENDORSEMENTS</t>
  </si>
  <si>
    <t>Grade</t>
  </si>
  <si>
    <t>Endorsement for Certificate of Competency</t>
  </si>
  <si>
    <r>
      <rPr>
        <b/>
        <sz val="9"/>
        <color theme="1"/>
        <rFont val="Arial"/>
        <charset val="161"/>
      </rPr>
      <t xml:space="preserve">SEA EXPERIENCE </t>
    </r>
    <r>
      <rPr>
        <sz val="9"/>
        <color theme="1"/>
        <rFont val="Arial"/>
        <charset val="161"/>
      </rPr>
      <t>(last 5 vessels, from most recent contract to oldest)</t>
    </r>
  </si>
  <si>
    <r>
      <rPr>
        <sz val="9"/>
        <color theme="1"/>
        <rFont val="Arial"/>
        <charset val="161"/>
      </rPr>
      <t xml:space="preserve">Vessel's </t>
    </r>
    <r>
      <rPr>
        <b/>
        <i/>
        <sz val="9"/>
        <color rgb="FF0070C0"/>
        <rFont val="Arial"/>
        <charset val="161"/>
      </rPr>
      <t>name</t>
    </r>
  </si>
  <si>
    <t>Flag</t>
  </si>
  <si>
    <t>Main engine</t>
  </si>
  <si>
    <r>
      <rPr>
        <b/>
        <i/>
        <sz val="9"/>
        <color rgb="FF0070C0"/>
        <rFont val="Arial"/>
        <charset val="161"/>
      </rPr>
      <t xml:space="preserve">Management </t>
    </r>
    <r>
      <rPr>
        <sz val="9"/>
        <color theme="1"/>
        <rFont val="Arial"/>
        <charset val="161"/>
      </rPr>
      <t>company</t>
    </r>
  </si>
  <si>
    <t>Rank</t>
  </si>
  <si>
    <t>Sign-on</t>
  </si>
  <si>
    <t>Time</t>
  </si>
  <si>
    <t>DWT</t>
  </si>
  <si>
    <t>KW/HP</t>
  </si>
  <si>
    <t>Sign-off</t>
  </si>
  <si>
    <t>onboard</t>
  </si>
  <si>
    <t>HAMMER</t>
  </si>
  <si>
    <t xml:space="preserve">VANUATU </t>
  </si>
  <si>
    <t>G/C</t>
  </si>
  <si>
    <t>NIGATA 6M38TA</t>
  </si>
  <si>
    <t>GANT SHIPPING</t>
  </si>
  <si>
    <t>18/07/2020</t>
  </si>
  <si>
    <t>7199</t>
  </si>
  <si>
    <t>3000 HP</t>
  </si>
  <si>
    <t>FREZYA S</t>
  </si>
  <si>
    <t>PANAMA</t>
  </si>
  <si>
    <t>HANSHIN 6LF50A-220</t>
  </si>
  <si>
    <t>ORAS DENIZCILIK</t>
  </si>
  <si>
    <t>28/03/2021</t>
  </si>
  <si>
    <t>7939</t>
  </si>
  <si>
    <t>I.E 4000 BHP</t>
  </si>
  <si>
    <t>EVALUNA</t>
  </si>
  <si>
    <t>MALTA</t>
  </si>
  <si>
    <t>9M,45 (MAK)</t>
  </si>
  <si>
    <t>BEMARIS SHIPPING</t>
  </si>
  <si>
    <t>14/05/2022</t>
  </si>
  <si>
    <t>10809</t>
  </si>
  <si>
    <t>3983</t>
  </si>
  <si>
    <t>15/09/2022</t>
  </si>
  <si>
    <t>Officer's matrix</t>
  </si>
  <si>
    <t>Ship operator's seminars attended since previous contract</t>
  </si>
  <si>
    <t>Years in rank</t>
  </si>
  <si>
    <t>Place</t>
  </si>
  <si>
    <t>Seminar title</t>
  </si>
  <si>
    <t>Date</t>
  </si>
  <si>
    <t>Duration</t>
  </si>
  <si>
    <t>Years with operator</t>
  </si>
  <si>
    <t>Years on this type of tankers (petroleum)</t>
  </si>
  <si>
    <t>Years on all type of tankers</t>
  </si>
  <si>
    <t>Years watchkeeping</t>
  </si>
  <si>
    <t>2020-2022</t>
  </si>
  <si>
    <r>
      <rPr>
        <sz val="8"/>
        <color theme="1"/>
        <rFont val="Arial"/>
        <charset val="161"/>
      </rPr>
      <t xml:space="preserve">Submission Frequency: </t>
    </r>
    <r>
      <rPr>
        <b/>
        <sz val="8"/>
        <color theme="1"/>
        <rFont val="Arial"/>
        <charset val="161"/>
      </rPr>
      <t>On employment</t>
    </r>
  </si>
  <si>
    <r>
      <rPr>
        <sz val="8"/>
        <color theme="1"/>
        <rFont val="Arial"/>
        <charset val="161"/>
      </rPr>
      <t xml:space="preserve">Form to be filled: </t>
    </r>
    <r>
      <rPr>
        <b/>
        <sz val="8"/>
        <color theme="1"/>
        <rFont val="Arial"/>
        <charset val="161"/>
      </rPr>
      <t>D 08</t>
    </r>
  </si>
  <si>
    <r>
      <rPr>
        <sz val="8"/>
        <color theme="1"/>
        <rFont val="Arial"/>
        <charset val="161"/>
      </rPr>
      <t xml:space="preserve">Receiver: </t>
    </r>
    <r>
      <rPr>
        <b/>
        <sz val="8"/>
        <color theme="1"/>
        <rFont val="Arial"/>
        <charset val="161"/>
      </rPr>
      <t>Crew Department</t>
    </r>
  </si>
  <si>
    <r>
      <rPr>
        <sz val="8"/>
        <color theme="1"/>
        <rFont val="Arial"/>
        <charset val="161"/>
      </rPr>
      <t xml:space="preserve">Issued by: </t>
    </r>
    <r>
      <rPr>
        <b/>
        <sz val="8"/>
        <color theme="1"/>
        <rFont val="Arial"/>
        <charset val="161"/>
      </rPr>
      <t>DPA/QHSSEEn Manager</t>
    </r>
  </si>
  <si>
    <r>
      <rPr>
        <sz val="8"/>
        <color theme="1"/>
        <rFont val="Arial"/>
        <charset val="161"/>
      </rPr>
      <t xml:space="preserve">Approved by: </t>
    </r>
    <r>
      <rPr>
        <b/>
        <sz val="8"/>
        <color theme="1"/>
        <rFont val="Arial"/>
        <charset val="161"/>
      </rPr>
      <t>Managing Director</t>
    </r>
  </si>
  <si>
    <r>
      <rPr>
        <b/>
        <sz val="9"/>
        <color theme="1"/>
        <rFont val="Arial"/>
        <charset val="161"/>
      </rPr>
      <t>2</t>
    </r>
    <r>
      <rPr>
        <sz val="9"/>
        <color theme="1"/>
        <rFont val="Arial"/>
        <charset val="161"/>
      </rPr>
      <t xml:space="preserve"> of </t>
    </r>
    <r>
      <rPr>
        <b/>
        <sz val="9"/>
        <color theme="1"/>
        <rFont val="Arial"/>
        <charset val="161"/>
      </rPr>
      <t>3</t>
    </r>
  </si>
  <si>
    <t>CERTIFICATES</t>
  </si>
  <si>
    <t>Certificate / Course</t>
  </si>
  <si>
    <t>Certificate no.</t>
  </si>
  <si>
    <t>Date issued</t>
  </si>
  <si>
    <t>Place issued</t>
  </si>
  <si>
    <t xml:space="preserve"> Watchkeeping Certificate, II/4, ( Deck)</t>
  </si>
  <si>
    <t>MTA-00-012913</t>
  </si>
  <si>
    <t>Personal Survival Techniques, A-VI/1-1</t>
  </si>
  <si>
    <t>BST04-136542</t>
  </si>
  <si>
    <t>Fire prevention and Firefighting, A-VI/1-2</t>
  </si>
  <si>
    <t>Elementary First Aid, A-VI/1-3</t>
  </si>
  <si>
    <t>Personal Safety and Social Responsibilities, A-VI/1-4</t>
  </si>
  <si>
    <t>Proficiency in Survival Craft and Rescue Boats, A-VI/2-1</t>
  </si>
  <si>
    <t>FRB04-136737</t>
  </si>
  <si>
    <t>Advanced Firefighting, A-VI/3</t>
  </si>
  <si>
    <t>Medical First Aid, A-VI/4-1</t>
  </si>
  <si>
    <t>Medical Care, A-VI/4-2</t>
  </si>
  <si>
    <t>Basic Training for Oil And Chemical Tanker, A-V/1-1-1</t>
  </si>
  <si>
    <t>Advanced Training for Oil Tanker Cargo Operation, A-V/1-1-2</t>
  </si>
  <si>
    <t>Advanced Training for Chemical Tanker Cargo Operation, A-V/1-1-3</t>
  </si>
  <si>
    <t>Use of Crude Oil Washing System</t>
  </si>
  <si>
    <t>IGC04-173601</t>
  </si>
  <si>
    <t>16/10/2027</t>
  </si>
  <si>
    <t>Use of Inert Gas System</t>
  </si>
  <si>
    <t>GMDSS Radio Operator, IV/2</t>
  </si>
  <si>
    <t>Endorsement for GMDSS Radio Operator, IV/2</t>
  </si>
  <si>
    <t>Automatic Radar Plotting Aids (ARPA), B-I/12 P.18</t>
  </si>
  <si>
    <t>Radar Observation and Plotting, B-I/12 P.2</t>
  </si>
  <si>
    <t>Bridge Team and Resource Management, A-VIII/2</t>
  </si>
  <si>
    <t>Engine Room Resource Management, A-VIII/2</t>
  </si>
  <si>
    <t>Leadership and Teamwork, A-II/2, A-III/2</t>
  </si>
  <si>
    <t>Use of Electronic Chart (ECDIS), B-I/12</t>
  </si>
  <si>
    <t>Ship's Handling Certificate, B-I/12</t>
  </si>
  <si>
    <t>Shipboard Safety Officer, A-II/2, A-III/3</t>
  </si>
  <si>
    <t>Cargo and Ballast Operations, A-I/12</t>
  </si>
  <si>
    <t>Ship to Ship Operations (STS)</t>
  </si>
  <si>
    <t>Ship Security Officer (SSO), A-VI/5</t>
  </si>
  <si>
    <t>Security Awareness Training, A-VI/6-1</t>
  </si>
  <si>
    <t>SEC04-136541</t>
  </si>
  <si>
    <t>19/02/2026</t>
  </si>
  <si>
    <t>Training for Seafarers Designated Security Duties, A-VI/6-2</t>
  </si>
  <si>
    <t>Proficiency in Fast Rescue Boats, A-VI/2-2</t>
  </si>
  <si>
    <t>Carrying of Hazardous Substances in Solid Form, B-V/b</t>
  </si>
  <si>
    <t>ECDIS Training Certificate, (Furuno)</t>
  </si>
  <si>
    <t>ECDIS Training Certificate, (Transas 4000)</t>
  </si>
  <si>
    <t>MLC 2006 Requirements Implementation (Bureau Veritas)</t>
  </si>
  <si>
    <r>
      <rPr>
        <b/>
        <i/>
        <sz val="9"/>
        <color rgb="FF0070C0"/>
        <rFont val="Arial"/>
        <charset val="161"/>
      </rPr>
      <t>Integrated Management</t>
    </r>
    <r>
      <rPr>
        <sz val="9"/>
        <color theme="1"/>
        <rFont val="Arial"/>
        <charset val="161"/>
      </rPr>
      <t xml:space="preserve"> System Familiarization</t>
    </r>
  </si>
  <si>
    <t>Cyber Security Training, (QS)</t>
  </si>
  <si>
    <t>Familiarization with QHSSEEn Manual, (QS)</t>
  </si>
  <si>
    <t>MLC 2006 Familiarization, (QS)</t>
  </si>
  <si>
    <t>Risk Assessment &amp; Incident Investigation, (QS)</t>
  </si>
  <si>
    <t>Environmental familiarization, (QS)</t>
  </si>
  <si>
    <t>CES (Crew Evaluation System) Maritime English</t>
  </si>
  <si>
    <t>CES (Crew Evaluation System) STCW</t>
  </si>
  <si>
    <t>Chemical Blood Test Examination</t>
  </si>
  <si>
    <t>Physical Examination Certificate</t>
  </si>
  <si>
    <t>Pre-employment Drug And Alcohol Screen Test</t>
  </si>
  <si>
    <t>Yellow Fever Vaccination Certificate</t>
  </si>
  <si>
    <t>170</t>
  </si>
  <si>
    <t>16/05/2017</t>
  </si>
  <si>
    <t>UNLIMITED</t>
  </si>
  <si>
    <t>Covid19 Vaccination Certificate</t>
  </si>
  <si>
    <t>29/11/2021</t>
  </si>
  <si>
    <t>20/12/2021</t>
  </si>
  <si>
    <r>
      <rPr>
        <b/>
        <sz val="9"/>
        <color theme="1"/>
        <rFont val="Arial"/>
        <charset val="161"/>
      </rPr>
      <t>3</t>
    </r>
    <r>
      <rPr>
        <sz val="9"/>
        <color theme="1"/>
        <rFont val="Arial"/>
        <charset val="161"/>
      </rPr>
      <t xml:space="preserve"> of </t>
    </r>
    <r>
      <rPr>
        <b/>
        <sz val="9"/>
        <color theme="1"/>
        <rFont val="Arial"/>
        <charset val="161"/>
      </rPr>
      <t>3</t>
    </r>
  </si>
  <si>
    <t>REFERENCES FOR PREVIOUS SEA SERVICE</t>
  </si>
  <si>
    <t>Name of person in charge</t>
  </si>
  <si>
    <t>Overall size</t>
  </si>
  <si>
    <t>M</t>
  </si>
  <si>
    <t>Shoe size</t>
  </si>
  <si>
    <t>41</t>
  </si>
  <si>
    <t>CES (English)*</t>
  </si>
  <si>
    <t>CES STCW / Per topic</t>
  </si>
  <si>
    <t>* All officers in direct control of navigation, cargo and/or bunker oil handling operations must have conversational proficiency in English</t>
  </si>
  <si>
    <t>I understand that my working contract may be cancelled without notification if any of the submitted documents are inaccurate or false</t>
  </si>
  <si>
    <t>Date of application</t>
  </si>
  <si>
    <t>Seafarer's Name/Signature</t>
  </si>
  <si>
    <t>Interviewed and accepted for proposal to principals:</t>
  </si>
  <si>
    <t>Manning agency</t>
  </si>
  <si>
    <t>Name</t>
  </si>
  <si>
    <t>Title</t>
  </si>
  <si>
    <t>Signature</t>
  </si>
  <si>
    <t>Queensway Services</t>
  </si>
  <si>
    <t>Davit Nogaideli</t>
  </si>
  <si>
    <t>Quality Manager</t>
  </si>
  <si>
    <t>COMPANY USE ONLY</t>
  </si>
  <si>
    <t>Accepted for employment on board vessel:</t>
  </si>
  <si>
    <r>
      <rPr>
        <b/>
        <i/>
        <sz val="9"/>
        <color rgb="FF0070C0"/>
        <rFont val="Arial"/>
        <charset val="161"/>
      </rPr>
      <t>Crew Manager</t>
    </r>
    <r>
      <rPr>
        <sz val="9"/>
        <color theme="1"/>
        <rFont val="Arial"/>
        <charset val="161"/>
      </rPr>
      <t xml:space="preserve"> signature</t>
    </r>
  </si>
  <si>
    <t>(for entire crew)</t>
  </si>
  <si>
    <t>Technical Manager signature</t>
  </si>
  <si>
    <t>(for Chief Engineers and Engineer Officers)</t>
  </si>
  <si>
    <t>Operations Manager signature</t>
  </si>
  <si>
    <t>(for Masters and Deck Officers)</t>
  </si>
  <si>
    <t>Managing Director signature</t>
  </si>
  <si>
    <t>(for Masters and Chief Engineers)</t>
  </si>
  <si>
    <t xml:space="preserve"> Watchkeeping Certificate</t>
  </si>
  <si>
    <t>Master</t>
  </si>
  <si>
    <t>Chief Mate</t>
  </si>
  <si>
    <t xml:space="preserve"> Watchkeeping Certificate, II/5, ( Deck)</t>
  </si>
  <si>
    <t>Officer In Charge Of A Navigational Watch</t>
  </si>
  <si>
    <t xml:space="preserve"> Watchkeeping Certificate, III/4, ( Engine)</t>
  </si>
  <si>
    <t>Chief Engineer</t>
  </si>
  <si>
    <t xml:space="preserve"> Watchkeeping Certificate, III/5, ( Engine)</t>
  </si>
  <si>
    <t>Second Engineer</t>
  </si>
  <si>
    <t>Officer In Charge Of An Engineering Watch</t>
  </si>
  <si>
    <t>First Class Electroengineer</t>
  </si>
  <si>
    <t>Second Class Electroengineer</t>
  </si>
  <si>
    <t>Chief Officer</t>
  </si>
  <si>
    <t>2nd Officer</t>
  </si>
  <si>
    <t>3rd Officer</t>
  </si>
  <si>
    <t>2nd Engineer</t>
  </si>
  <si>
    <t>3rd Engineer</t>
  </si>
  <si>
    <t>4th Engineer</t>
  </si>
  <si>
    <t>AB</t>
  </si>
  <si>
    <t>OS</t>
  </si>
  <si>
    <t>Deck Cadet</t>
  </si>
  <si>
    <t>Wiper</t>
  </si>
  <si>
    <t>Engine Cadet</t>
  </si>
  <si>
    <t>Electrical Engineer</t>
  </si>
  <si>
    <t>Cook</t>
  </si>
  <si>
    <t>Messman</t>
  </si>
  <si>
    <t>AB Bosun</t>
  </si>
  <si>
    <t>AB Pumpman</t>
  </si>
  <si>
    <t>Oiler Pumpman</t>
  </si>
  <si>
    <t xml:space="preserve">995 568 09 04 04  </t>
  </si>
  <si>
    <t>SUNPOWER</t>
  </si>
  <si>
    <t>ASPHALT CARRIER TANKER</t>
  </si>
  <si>
    <t>2060</t>
  </si>
  <si>
    <t>26/11/2023</t>
  </si>
  <si>
    <t>QUEENSWAY NAVIGATION</t>
  </si>
  <si>
    <t>MODEL 8320ZCD -6</t>
  </si>
  <si>
    <t>4999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</si>
</sst>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00"/>
    <numFmt numFmtId="165" formatCode="d/m/yyyy;@"/>
    <numFmt numFmtId="166" formatCode="dd/mm/yy;@"/>
    <numFmt numFmtId="167" formatCode="0.0"/>
    <numFmt numFmtId="168" formatCode="0;\-0;;@"/>
  </numFmts>
  <fonts count="25">
    <font>
      <sz val="11"/>
      <color theme="1"/>
      <name val="Calibri"/>
      <charset val="161"/>
      <scheme val="minor"/>
    </font>
    <font>
      <sz val="8"/>
      <color theme="1"/>
      <name val="Arial"/>
      <charset val="161"/>
    </font>
    <font>
      <sz val="9"/>
      <color theme="1"/>
      <name val="Arial"/>
      <charset val="161"/>
    </font>
    <font>
      <b/>
      <sz val="12"/>
      <color theme="1"/>
      <name val="Arial"/>
      <charset val="161"/>
    </font>
    <font>
      <b/>
      <sz val="14"/>
      <color theme="1"/>
      <name val="Arial"/>
      <charset val="161"/>
    </font>
    <font>
      <b/>
      <sz val="9"/>
      <color theme="1"/>
      <name val="Arial"/>
      <charset val="161"/>
    </font>
    <font>
      <b/>
      <sz val="12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i/>
      <sz val="9"/>
      <color rgb="FF0070C0"/>
      <name val="Arial"/>
      <charset val="161"/>
    </font>
    <font>
      <sz val="10"/>
      <color theme="1"/>
      <name val="Calibri"/>
      <charset val="134"/>
      <scheme val="minor"/>
    </font>
    <font>
      <b/>
      <i/>
      <sz val="8.5"/>
      <color rgb="FF0070C0"/>
      <name val="Arial"/>
      <charset val="161"/>
    </font>
    <font>
      <sz val="10"/>
      <name val="Calibri"/>
      <charset val="204"/>
      <scheme val="minor"/>
    </font>
    <font>
      <u/>
      <sz val="11"/>
      <color theme="10"/>
      <name val="Calibri"/>
      <charset val="161"/>
      <scheme val="minor"/>
    </font>
    <font>
      <sz val="8"/>
      <color theme="0"/>
      <name val="Arial"/>
      <charset val="161"/>
    </font>
    <font>
      <b/>
      <sz val="9"/>
      <color theme="0"/>
      <name val="Arial"/>
      <charset val="161"/>
    </font>
    <font>
      <b/>
      <sz val="8.5"/>
      <color theme="1"/>
      <name val="Arial"/>
      <charset val="161"/>
    </font>
    <font>
      <i/>
      <sz val="9"/>
      <color theme="1"/>
      <name val="Arial"/>
      <charset val="161"/>
    </font>
    <font>
      <sz val="11"/>
      <color theme="1"/>
      <name val="Arial"/>
      <charset val="161"/>
    </font>
    <font>
      <b/>
      <sz val="11"/>
      <color theme="1"/>
      <name val="Calibri"/>
      <charset val="134"/>
      <scheme val="minor"/>
    </font>
    <font>
      <b/>
      <sz val="10"/>
      <color theme="1"/>
      <name val="Arial"/>
      <charset val="161"/>
    </font>
    <font>
      <b/>
      <i/>
      <sz val="8"/>
      <color rgb="FF0070C0"/>
      <name val="Arial"/>
      <charset val="161"/>
    </font>
    <font>
      <sz val="10"/>
      <name val="Calibri"/>
      <charset val="134"/>
      <scheme val="minor"/>
    </font>
    <font>
      <sz val="8"/>
      <name val="Calibri"/>
      <charset val="134"/>
      <scheme val="minor"/>
    </font>
    <font>
      <b/>
      <sz val="8"/>
      <color theme="1"/>
      <name val="Arial"/>
      <charset val="161"/>
    </font>
    <font>
      <sz val="11"/>
      <color theme="1"/>
      <name val="Calibri"/>
      <charset val="161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B396A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0" fontId="24" fillId="0" borderId="0"/>
  </cellStyleXfs>
  <cellXfs count="282">
    <xf numFmtId="0" fontId="0" fillId="0" borderId="0" xfId="0"/>
    <xf numFmtId="0" fontId="1" fillId="0" borderId="0" xfId="0" applyFont="1" applyAlignment="1">
      <alignment vertical="center"/>
    </xf>
    <xf numFmtId="0" fontId="0" fillId="2" borderId="0" xfId="0" applyFill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3" borderId="10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0" fontId="2" fillId="3" borderId="13" xfId="0" applyFont="1" applyFill="1" applyBorder="1" applyAlignment="1">
      <alignment vertical="center"/>
    </xf>
    <xf numFmtId="165" fontId="2" fillId="0" borderId="0" xfId="0" applyNumberFormat="1" applyFont="1" applyAlignment="1">
      <alignment horizontal="center" vertical="center"/>
    </xf>
    <xf numFmtId="0" fontId="17" fillId="0" borderId="0" xfId="0" applyFont="1" applyAlignment="1">
      <alignment vertical="center"/>
    </xf>
    <xf numFmtId="49" fontId="6" fillId="0" borderId="2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2" fillId="0" borderId="10" xfId="0" applyFont="1" applyBorder="1" applyAlignment="1">
      <alignment horizontal="left" vertical="center" indent="1"/>
    </xf>
    <xf numFmtId="0" fontId="2" fillId="0" borderId="11" xfId="0" applyFont="1" applyBorder="1" applyAlignment="1">
      <alignment horizontal="left" vertical="center" indent="1"/>
    </xf>
    <xf numFmtId="0" fontId="2" fillId="0" borderId="10" xfId="0" applyFont="1" applyBorder="1" applyAlignment="1" applyProtection="1">
      <alignment horizontal="left" vertical="center" indent="1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49" fontId="18" fillId="0" borderId="2" xfId="0" applyNumberFormat="1" applyFont="1" applyBorder="1" applyAlignment="1">
      <alignment vertical="center"/>
    </xf>
    <xf numFmtId="0" fontId="2" fillId="0" borderId="13" xfId="0" applyFont="1" applyBorder="1" applyAlignment="1">
      <alignment horizontal="left" vertical="center" indent="1"/>
    </xf>
    <xf numFmtId="0" fontId="2" fillId="0" borderId="13" xfId="0" applyFont="1" applyBorder="1" applyAlignment="1" applyProtection="1">
      <alignment horizontal="left" vertical="center" indent="1"/>
      <protection locked="0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1" fillId="2" borderId="10" xfId="0" applyFont="1" applyFill="1" applyBorder="1" applyAlignment="1">
      <alignment vertical="center"/>
    </xf>
    <xf numFmtId="0" fontId="21" fillId="2" borderId="11" xfId="0" applyFont="1" applyFill="1" applyBorder="1" applyAlignment="1">
      <alignment vertical="center"/>
    </xf>
    <xf numFmtId="0" fontId="21" fillId="2" borderId="9" xfId="0" applyFont="1" applyFill="1" applyBorder="1" applyAlignment="1">
      <alignment horizontal="left" vertical="center"/>
    </xf>
    <xf numFmtId="0" fontId="21" fillId="2" borderId="10" xfId="0" applyFont="1" applyFill="1" applyBorder="1" applyAlignment="1">
      <alignment horizontal="left" vertical="center"/>
    </xf>
    <xf numFmtId="0" fontId="21" fillId="2" borderId="11" xfId="0" applyFont="1" applyFill="1" applyBorder="1" applyAlignment="1">
      <alignment horizontal="left" vertical="center"/>
    </xf>
    <xf numFmtId="0" fontId="21" fillId="2" borderId="13" xfId="0" applyFont="1" applyFill="1" applyBorder="1" applyAlignment="1">
      <alignment vertical="center"/>
    </xf>
    <xf numFmtId="0" fontId="21" fillId="2" borderId="0" xfId="0" applyFont="1" applyFill="1"/>
    <xf numFmtId="0" fontId="21" fillId="2" borderId="13" xfId="0" applyFont="1" applyFill="1" applyBorder="1" applyAlignment="1">
      <alignment horizontal="left" vertical="center"/>
    </xf>
    <xf numFmtId="0" fontId="22" fillId="0" borderId="12" xfId="0" applyFont="1" applyBorder="1"/>
    <xf numFmtId="0" fontId="22" fillId="0" borderId="10" xfId="0" applyFont="1" applyBorder="1"/>
    <xf numFmtId="0" fontId="22" fillId="0" borderId="2" xfId="0" applyFont="1" applyBorder="1"/>
    <xf numFmtId="0" fontId="22" fillId="0" borderId="6" xfId="0" applyFont="1" applyBorder="1"/>
    <xf numFmtId="0" fontId="22" fillId="0" borderId="11" xfId="0" applyFont="1" applyBorder="1"/>
    <xf numFmtId="0" fontId="22" fillId="0" borderId="9" xfId="0" applyFont="1" applyBorder="1"/>
    <xf numFmtId="0" fontId="22" fillId="0" borderId="14" xfId="0" applyFont="1" applyBorder="1"/>
    <xf numFmtId="0" fontId="22" fillId="0" borderId="0" xfId="0" applyFont="1"/>
    <xf numFmtId="0" fontId="22" fillId="0" borderId="1" xfId="0" applyFont="1" applyBorder="1"/>
    <xf numFmtId="0" fontId="21" fillId="2" borderId="3" xfId="0" applyFont="1" applyFill="1" applyBorder="1"/>
    <xf numFmtId="0" fontId="22" fillId="0" borderId="3" xfId="0" applyFont="1" applyBorder="1"/>
    <xf numFmtId="0" fontId="22" fillId="0" borderId="13" xfId="0" applyFont="1" applyBorder="1"/>
    <xf numFmtId="0" fontId="16" fillId="0" borderId="1" xfId="0" applyFont="1" applyBorder="1" applyAlignment="1" applyProtection="1">
      <alignment horizontal="center" vertical="center" shrinkToFit="1"/>
      <protection locked="0"/>
    </xf>
    <xf numFmtId="0" fontId="16" fillId="0" borderId="2" xfId="0" applyFont="1" applyBorder="1" applyAlignment="1" applyProtection="1">
      <alignment horizontal="center" vertical="center" shrinkToFit="1"/>
      <protection locked="0"/>
    </xf>
    <xf numFmtId="0" fontId="16" fillId="0" borderId="3" xfId="0" applyFont="1" applyBorder="1" applyAlignment="1" applyProtection="1">
      <alignment horizontal="center" vertical="center" shrinkToFit="1"/>
      <protection locked="0"/>
    </xf>
    <xf numFmtId="0" fontId="16" fillId="0" borderId="4" xfId="0" applyFont="1" applyBorder="1" applyAlignment="1" applyProtection="1">
      <alignment horizontal="center" vertical="center" shrinkToFit="1"/>
      <protection locked="0"/>
    </xf>
    <xf numFmtId="0" fontId="16" fillId="0" borderId="0" xfId="0" applyFont="1" applyAlignment="1" applyProtection="1">
      <alignment horizontal="center" vertical="center" shrinkToFit="1"/>
      <protection locked="0"/>
    </xf>
    <xf numFmtId="0" fontId="16" fillId="0" borderId="5" xfId="0" applyFont="1" applyBorder="1" applyAlignment="1" applyProtection="1">
      <alignment horizontal="center" vertical="center" shrinkToFit="1"/>
      <protection locked="0"/>
    </xf>
    <xf numFmtId="0" fontId="16" fillId="0" borderId="6" xfId="0" applyFont="1" applyBorder="1" applyAlignment="1" applyProtection="1">
      <alignment horizontal="center" vertical="center" shrinkToFit="1"/>
      <protection locked="0"/>
    </xf>
    <xf numFmtId="0" fontId="16" fillId="0" borderId="7" xfId="0" applyFont="1" applyBorder="1" applyAlignment="1" applyProtection="1">
      <alignment horizontal="center" vertical="center" shrinkToFit="1"/>
      <protection locked="0"/>
    </xf>
    <xf numFmtId="0" fontId="16" fillId="0" borderId="8" xfId="0" applyFont="1" applyBorder="1" applyAlignment="1" applyProtection="1">
      <alignment horizontal="center" vertical="center" shrinkToFit="1"/>
      <protection locked="0"/>
    </xf>
    <xf numFmtId="49" fontId="9" fillId="0" borderId="9" xfId="2" applyNumberFormat="1" applyFont="1" applyBorder="1" applyAlignment="1" applyProtection="1">
      <alignment horizontal="center" vertical="center" shrinkToFit="1"/>
      <protection locked="0"/>
    </xf>
    <xf numFmtId="167" fontId="7" fillId="0" borderId="9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9" fontId="9" fillId="0" borderId="9" xfId="0" applyNumberFormat="1" applyFont="1" applyBorder="1" applyAlignment="1" applyProtection="1">
      <alignment horizontal="center" vertical="center" shrinkToFit="1"/>
      <protection locked="0"/>
    </xf>
    <xf numFmtId="49" fontId="9" fillId="0" borderId="1" xfId="0" applyNumberFormat="1" applyFont="1" applyBorder="1" applyAlignment="1" applyProtection="1">
      <alignment horizontal="center" vertical="center" shrinkToFit="1"/>
      <protection locked="0"/>
    </xf>
    <xf numFmtId="49" fontId="9" fillId="0" borderId="2" xfId="0" applyNumberFormat="1" applyFont="1" applyBorder="1" applyAlignment="1" applyProtection="1">
      <alignment horizontal="center" vertical="center" shrinkToFit="1"/>
      <protection locked="0"/>
    </xf>
    <xf numFmtId="49" fontId="9" fillId="0" borderId="3" xfId="0" applyNumberFormat="1" applyFont="1" applyBorder="1" applyAlignment="1" applyProtection="1">
      <alignment horizontal="center" vertical="center" shrinkToFit="1"/>
      <protection locked="0"/>
    </xf>
    <xf numFmtId="49" fontId="9" fillId="0" borderId="6" xfId="0" applyNumberFormat="1" applyFont="1" applyBorder="1" applyAlignment="1" applyProtection="1">
      <alignment horizontal="center" vertical="center" shrinkToFit="1"/>
      <protection locked="0"/>
    </xf>
    <xf numFmtId="49" fontId="9" fillId="0" borderId="7" xfId="0" applyNumberFormat="1" applyFont="1" applyBorder="1" applyAlignment="1" applyProtection="1">
      <alignment horizontal="center" vertical="center" shrinkToFit="1"/>
      <protection locked="0"/>
    </xf>
    <xf numFmtId="49" fontId="9" fillId="0" borderId="8" xfId="0" applyNumberFormat="1" applyFont="1" applyBorder="1" applyAlignment="1" applyProtection="1">
      <alignment horizontal="center" vertical="center" shrinkToFit="1"/>
      <protection locked="0"/>
    </xf>
    <xf numFmtId="49" fontId="9" fillId="0" borderId="1" xfId="2" applyNumberFormat="1" applyFont="1" applyBorder="1" applyAlignment="1" applyProtection="1">
      <alignment horizontal="center" vertical="center" shrinkToFit="1"/>
      <protection locked="0"/>
    </xf>
    <xf numFmtId="49" fontId="9" fillId="0" borderId="2" xfId="2" applyNumberFormat="1" applyFont="1" applyBorder="1" applyAlignment="1" applyProtection="1">
      <alignment horizontal="center" vertical="center" shrinkToFit="1"/>
      <protection locked="0"/>
    </xf>
    <xf numFmtId="49" fontId="9" fillId="0" borderId="3" xfId="2" applyNumberFormat="1" applyFont="1" applyBorder="1" applyAlignment="1" applyProtection="1">
      <alignment horizontal="center" vertical="center" shrinkToFit="1"/>
      <protection locked="0"/>
    </xf>
    <xf numFmtId="49" fontId="9" fillId="0" borderId="6" xfId="2" applyNumberFormat="1" applyFont="1" applyBorder="1" applyAlignment="1" applyProtection="1">
      <alignment horizontal="center" vertical="center" shrinkToFit="1"/>
      <protection locked="0"/>
    </xf>
    <xf numFmtId="49" fontId="9" fillId="0" borderId="7" xfId="2" applyNumberFormat="1" applyFont="1" applyBorder="1" applyAlignment="1" applyProtection="1">
      <alignment horizontal="center" vertical="center" shrinkToFit="1"/>
      <protection locked="0"/>
    </xf>
    <xf numFmtId="49" fontId="9" fillId="0" borderId="8" xfId="2" applyNumberFormat="1" applyFont="1" applyBorder="1" applyAlignment="1" applyProtection="1">
      <alignment horizontal="center" vertical="center" shrinkToFit="1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167" fontId="7" fillId="0" borderId="1" xfId="0" applyNumberFormat="1" applyFont="1" applyBorder="1" applyAlignment="1">
      <alignment horizontal="center" vertical="center" shrinkToFit="1"/>
    </xf>
    <xf numFmtId="167" fontId="7" fillId="0" borderId="3" xfId="0" applyNumberFormat="1" applyFont="1" applyBorder="1" applyAlignment="1">
      <alignment horizontal="center" vertical="center" shrinkToFit="1"/>
    </xf>
    <xf numFmtId="167" fontId="7" fillId="0" borderId="6" xfId="0" applyNumberFormat="1" applyFont="1" applyBorder="1" applyAlignment="1">
      <alignment horizontal="center" vertical="center" shrinkToFit="1"/>
    </xf>
    <xf numFmtId="167" fontId="7" fillId="0" borderId="8" xfId="0" applyNumberFormat="1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 indent="1"/>
    </xf>
    <xf numFmtId="0" fontId="1" fillId="0" borderId="3" xfId="0" applyFont="1" applyBorder="1" applyAlignment="1">
      <alignment horizontal="right" vertical="center" indent="1"/>
    </xf>
    <xf numFmtId="0" fontId="1" fillId="0" borderId="6" xfId="0" applyFont="1" applyBorder="1" applyAlignment="1">
      <alignment horizontal="left" vertical="center" indent="1"/>
    </xf>
    <xf numFmtId="0" fontId="1" fillId="0" borderId="7" xfId="0" applyFont="1" applyBorder="1" applyAlignment="1">
      <alignment horizontal="left" vertical="center" indent="1"/>
    </xf>
    <xf numFmtId="0" fontId="1" fillId="0" borderId="7" xfId="0" applyFont="1" applyBorder="1" applyAlignment="1">
      <alignment horizontal="right" vertical="center" indent="1"/>
    </xf>
    <xf numFmtId="0" fontId="1" fillId="0" borderId="8" xfId="0" applyFont="1" applyBorder="1" applyAlignment="1">
      <alignment horizontal="right" vertical="center" indent="1"/>
    </xf>
    <xf numFmtId="49" fontId="2" fillId="7" borderId="1" xfId="0" applyNumberFormat="1" applyFont="1" applyFill="1" applyBorder="1" applyAlignment="1">
      <alignment horizontal="left" vertical="center"/>
    </xf>
    <xf numFmtId="49" fontId="2" fillId="7" borderId="2" xfId="0" applyNumberFormat="1" applyFont="1" applyFill="1" applyBorder="1" applyAlignment="1">
      <alignment horizontal="left" vertical="center"/>
    </xf>
    <xf numFmtId="49" fontId="2" fillId="7" borderId="3" xfId="0" applyNumberFormat="1" applyFont="1" applyFill="1" applyBorder="1" applyAlignment="1">
      <alignment horizontal="left" vertical="center"/>
    </xf>
    <xf numFmtId="49" fontId="2" fillId="7" borderId="6" xfId="0" applyNumberFormat="1" applyFont="1" applyFill="1" applyBorder="1" applyAlignment="1">
      <alignment horizontal="left" vertical="center"/>
    </xf>
    <xf numFmtId="49" fontId="2" fillId="7" borderId="7" xfId="0" applyNumberFormat="1" applyFont="1" applyFill="1" applyBorder="1" applyAlignment="1">
      <alignment horizontal="left" vertical="center"/>
    </xf>
    <xf numFmtId="49" fontId="2" fillId="7" borderId="8" xfId="0" applyNumberFormat="1" applyFont="1" applyFill="1" applyBorder="1" applyAlignment="1">
      <alignment horizontal="left" vertical="center"/>
    </xf>
    <xf numFmtId="165" fontId="7" fillId="0" borderId="1" xfId="0" applyNumberFormat="1" applyFont="1" applyBorder="1" applyAlignment="1">
      <alignment horizontal="center" vertical="center" shrinkToFit="1"/>
    </xf>
    <xf numFmtId="165" fontId="7" fillId="0" borderId="2" xfId="0" applyNumberFormat="1" applyFont="1" applyBorder="1" applyAlignment="1">
      <alignment horizontal="center" vertical="center" shrinkToFit="1"/>
    </xf>
    <xf numFmtId="165" fontId="7" fillId="0" borderId="3" xfId="0" applyNumberFormat="1" applyFont="1" applyBorder="1" applyAlignment="1">
      <alignment horizontal="center" vertical="center" shrinkToFit="1"/>
    </xf>
    <xf numFmtId="165" fontId="7" fillId="0" borderId="4" xfId="0" applyNumberFormat="1" applyFont="1" applyBorder="1" applyAlignment="1">
      <alignment horizontal="center" vertical="center" shrinkToFit="1"/>
    </xf>
    <xf numFmtId="165" fontId="7" fillId="0" borderId="0" xfId="0" applyNumberFormat="1" applyFont="1" applyAlignment="1">
      <alignment horizontal="center" vertical="center" shrinkToFit="1"/>
    </xf>
    <xf numFmtId="165" fontId="7" fillId="0" borderId="5" xfId="0" applyNumberFormat="1" applyFont="1" applyBorder="1" applyAlignment="1">
      <alignment horizontal="center" vertical="center" shrinkToFit="1"/>
    </xf>
    <xf numFmtId="165" fontId="7" fillId="0" borderId="6" xfId="0" applyNumberFormat="1" applyFont="1" applyBorder="1" applyAlignment="1">
      <alignment horizontal="center" vertical="center" shrinkToFit="1"/>
    </xf>
    <xf numFmtId="165" fontId="7" fillId="0" borderId="7" xfId="0" applyNumberFormat="1" applyFont="1" applyBorder="1" applyAlignment="1">
      <alignment horizontal="center" vertical="center" shrinkToFit="1"/>
    </xf>
    <xf numFmtId="165" fontId="7" fillId="0" borderId="8" xfId="0" applyNumberFormat="1" applyFont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49" fontId="7" fillId="4" borderId="9" xfId="0" applyNumberFormat="1" applyFont="1" applyFill="1" applyBorder="1" applyAlignment="1" applyProtection="1">
      <alignment horizontal="center" vertical="center" shrinkToFit="1"/>
      <protection locked="0"/>
    </xf>
    <xf numFmtId="49" fontId="7" fillId="4" borderId="12" xfId="0" applyNumberFormat="1" applyFont="1" applyFill="1" applyBorder="1" applyAlignment="1" applyProtection="1">
      <alignment horizontal="center" vertical="center" shrinkToFit="1"/>
      <protection locked="0"/>
    </xf>
    <xf numFmtId="168" fontId="6" fillId="4" borderId="1" xfId="0" applyNumberFormat="1" applyFont="1" applyFill="1" applyBorder="1" applyAlignment="1">
      <alignment horizontal="center" vertical="center" shrinkToFit="1"/>
    </xf>
    <xf numFmtId="168" fontId="6" fillId="4" borderId="2" xfId="0" applyNumberFormat="1" applyFont="1" applyFill="1" applyBorder="1" applyAlignment="1">
      <alignment horizontal="center" vertical="center" shrinkToFit="1"/>
    </xf>
    <xf numFmtId="168" fontId="6" fillId="4" borderId="4" xfId="0" applyNumberFormat="1" applyFont="1" applyFill="1" applyBorder="1" applyAlignment="1">
      <alignment horizontal="center" vertical="center" shrinkToFit="1"/>
    </xf>
    <xf numFmtId="168" fontId="6" fillId="4" borderId="0" xfId="0" applyNumberFormat="1" applyFont="1" applyFill="1" applyAlignment="1">
      <alignment horizontal="center" vertical="center" shrinkToFit="1"/>
    </xf>
    <xf numFmtId="168" fontId="6" fillId="4" borderId="6" xfId="0" applyNumberFormat="1" applyFont="1" applyFill="1" applyBorder="1" applyAlignment="1">
      <alignment horizontal="center" vertical="center" shrinkToFit="1"/>
    </xf>
    <xf numFmtId="168" fontId="6" fillId="4" borderId="7" xfId="0" applyNumberFormat="1" applyFont="1" applyFill="1" applyBorder="1" applyAlignment="1">
      <alignment horizontal="center" vertical="center" shrinkToFit="1"/>
    </xf>
    <xf numFmtId="0" fontId="2" fillId="4" borderId="1" xfId="0" applyFont="1" applyFill="1" applyBorder="1" applyAlignment="1" applyProtection="1">
      <alignment horizontal="center" vertical="center" shrinkToFit="1"/>
      <protection locked="0"/>
    </xf>
    <xf numFmtId="0" fontId="2" fillId="4" borderId="2" xfId="0" applyFont="1" applyFill="1" applyBorder="1" applyAlignment="1" applyProtection="1">
      <alignment horizontal="center" vertical="center" shrinkToFit="1"/>
      <protection locked="0"/>
    </xf>
    <xf numFmtId="0" fontId="2" fillId="4" borderId="3" xfId="0" applyFont="1" applyFill="1" applyBorder="1" applyAlignment="1" applyProtection="1">
      <alignment horizontal="center" vertical="center" shrinkToFit="1"/>
      <protection locked="0"/>
    </xf>
    <xf numFmtId="0" fontId="2" fillId="4" borderId="4" xfId="0" applyFont="1" applyFill="1" applyBorder="1" applyAlignment="1" applyProtection="1">
      <alignment horizontal="center" vertical="center" shrinkToFit="1"/>
      <protection locked="0"/>
    </xf>
    <xf numFmtId="0" fontId="2" fillId="4" borderId="0" xfId="0" applyFont="1" applyFill="1" applyAlignment="1" applyProtection="1">
      <alignment horizontal="center" vertical="center" shrinkToFit="1"/>
      <protection locked="0"/>
    </xf>
    <xf numFmtId="0" fontId="2" fillId="4" borderId="5" xfId="0" applyFont="1" applyFill="1" applyBorder="1" applyAlignment="1" applyProtection="1">
      <alignment horizontal="center" vertical="center" shrinkToFit="1"/>
      <protection locked="0"/>
    </xf>
    <xf numFmtId="0" fontId="2" fillId="4" borderId="6" xfId="0" applyFont="1" applyFill="1" applyBorder="1" applyAlignment="1" applyProtection="1">
      <alignment horizontal="center" vertical="center" shrinkToFit="1"/>
      <protection locked="0"/>
    </xf>
    <xf numFmtId="0" fontId="2" fillId="4" borderId="7" xfId="0" applyFont="1" applyFill="1" applyBorder="1" applyAlignment="1" applyProtection="1">
      <alignment horizontal="center" vertical="center" shrinkToFit="1"/>
      <protection locked="0"/>
    </xf>
    <xf numFmtId="0" fontId="2" fillId="4" borderId="8" xfId="0" applyFont="1" applyFill="1" applyBorder="1" applyAlignment="1" applyProtection="1">
      <alignment horizontal="center" vertical="center" shrinkToFit="1"/>
      <protection locked="0"/>
    </xf>
    <xf numFmtId="0" fontId="2" fillId="4" borderId="9" xfId="0" applyFont="1" applyFill="1" applyBorder="1" applyAlignment="1" applyProtection="1">
      <alignment horizontal="center" vertical="center" shrinkToFit="1"/>
      <protection locked="0"/>
    </xf>
    <xf numFmtId="0" fontId="2" fillId="4" borderId="12" xfId="0" applyFont="1" applyFill="1" applyBorder="1" applyAlignment="1" applyProtection="1">
      <alignment horizontal="center" vertical="center" shrinkToFit="1"/>
      <protection locked="0"/>
    </xf>
    <xf numFmtId="0" fontId="2" fillId="8" borderId="12" xfId="0" applyFont="1" applyFill="1" applyBorder="1" applyAlignment="1">
      <alignment vertical="center"/>
    </xf>
    <xf numFmtId="0" fontId="20" fillId="8" borderId="14" xfId="0" applyFont="1" applyFill="1" applyBorder="1" applyAlignment="1">
      <alignment vertical="center"/>
    </xf>
    <xf numFmtId="0" fontId="1" fillId="8" borderId="14" xfId="0" applyFont="1" applyFill="1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2" fillId="6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19" fillId="7" borderId="9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vertical="center"/>
    </xf>
    <xf numFmtId="0" fontId="2" fillId="8" borderId="11" xfId="0" applyFont="1" applyFill="1" applyBorder="1" applyAlignment="1">
      <alignment vertical="center"/>
    </xf>
    <xf numFmtId="0" fontId="2" fillId="8" borderId="13" xfId="0" applyFont="1" applyFill="1" applyBorder="1" applyAlignment="1">
      <alignment vertical="center"/>
    </xf>
    <xf numFmtId="0" fontId="2" fillId="7" borderId="10" xfId="0" applyFont="1" applyFill="1" applyBorder="1" applyAlignment="1">
      <alignment horizontal="left" vertical="center"/>
    </xf>
    <xf numFmtId="0" fontId="2" fillId="7" borderId="11" xfId="0" applyFont="1" applyFill="1" applyBorder="1" applyAlignment="1">
      <alignment horizontal="left" vertical="center"/>
    </xf>
    <xf numFmtId="0" fontId="2" fillId="7" borderId="13" xfId="0" applyFont="1" applyFill="1" applyBorder="1" applyAlignment="1">
      <alignment horizontal="left" vertical="center"/>
    </xf>
    <xf numFmtId="49" fontId="7" fillId="0" borderId="10" xfId="0" applyNumberFormat="1" applyFont="1" applyBorder="1" applyAlignment="1" applyProtection="1">
      <alignment horizontal="left" vertical="center" shrinkToFit="1"/>
      <protection locked="0"/>
    </xf>
    <xf numFmtId="49" fontId="7" fillId="0" borderId="11" xfId="0" applyNumberFormat="1" applyFont="1" applyBorder="1" applyAlignment="1" applyProtection="1">
      <alignment horizontal="left" vertical="center" shrinkToFit="1"/>
      <protection locked="0"/>
    </xf>
    <xf numFmtId="49" fontId="7" fillId="0" borderId="13" xfId="0" applyNumberFormat="1" applyFont="1" applyBorder="1" applyAlignment="1" applyProtection="1">
      <alignment horizontal="left" vertical="center" shrinkToFit="1"/>
      <protection locked="0"/>
    </xf>
    <xf numFmtId="49" fontId="7" fillId="0" borderId="10" xfId="0" applyNumberFormat="1" applyFont="1" applyBorder="1" applyAlignment="1" applyProtection="1">
      <alignment horizontal="center" vertical="center" shrinkToFit="1"/>
      <protection locked="0"/>
    </xf>
    <xf numFmtId="49" fontId="7" fillId="0" borderId="11" xfId="0" applyNumberFormat="1" applyFont="1" applyBorder="1" applyAlignment="1" applyProtection="1">
      <alignment horizontal="center" vertical="center" shrinkToFit="1"/>
      <protection locked="0"/>
    </xf>
    <xf numFmtId="49" fontId="7" fillId="0" borderId="13" xfId="0" applyNumberFormat="1" applyFont="1" applyBorder="1" applyAlignment="1" applyProtection="1">
      <alignment horizontal="center" vertical="center" shrinkToFit="1"/>
      <protection locked="0"/>
    </xf>
    <xf numFmtId="0" fontId="2" fillId="3" borderId="9" xfId="0" applyFont="1" applyFill="1" applyBorder="1" applyAlignment="1">
      <alignment vertical="center"/>
    </xf>
    <xf numFmtId="49" fontId="7" fillId="0" borderId="9" xfId="0" applyNumberFormat="1" applyFont="1" applyBorder="1" applyAlignment="1" applyProtection="1">
      <alignment horizontal="center" vertical="center" shrinkToFit="1"/>
      <protection locked="0"/>
    </xf>
    <xf numFmtId="9" fontId="7" fillId="0" borderId="10" xfId="0" applyNumberFormat="1" applyFont="1" applyBorder="1" applyAlignment="1" applyProtection="1">
      <alignment horizontal="center" vertical="center" shrinkToFit="1"/>
      <protection locked="0"/>
    </xf>
    <xf numFmtId="9" fontId="7" fillId="0" borderId="11" xfId="0" applyNumberFormat="1" applyFont="1" applyBorder="1" applyAlignment="1" applyProtection="1">
      <alignment horizontal="center" vertical="center" shrinkToFit="1"/>
      <protection locked="0"/>
    </xf>
    <xf numFmtId="9" fontId="7" fillId="0" borderId="13" xfId="0" applyNumberFormat="1" applyFont="1" applyBorder="1" applyAlignment="1" applyProtection="1">
      <alignment horizontal="center" vertical="center" shrinkToFit="1"/>
      <protection locked="0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4" fillId="5" borderId="5" xfId="0" applyFont="1" applyFill="1" applyBorder="1" applyAlignment="1">
      <alignment horizontal="center" vertical="center"/>
    </xf>
    <xf numFmtId="49" fontId="14" fillId="5" borderId="4" xfId="0" applyNumberFormat="1" applyFont="1" applyFill="1" applyBorder="1" applyAlignment="1">
      <alignment horizontal="center" vertical="center"/>
    </xf>
    <xf numFmtId="49" fontId="14" fillId="5" borderId="0" xfId="0" applyNumberFormat="1" applyFont="1" applyFill="1" applyAlignment="1">
      <alignment horizontal="center" vertical="center"/>
    </xf>
    <xf numFmtId="49" fontId="14" fillId="5" borderId="5" xfId="0" applyNumberFormat="1" applyFont="1" applyFill="1" applyBorder="1" applyAlignment="1">
      <alignment horizontal="center" vertical="center"/>
    </xf>
    <xf numFmtId="0" fontId="2" fillId="0" borderId="10" xfId="0" applyFont="1" applyBorder="1" applyAlignment="1" applyProtection="1">
      <alignment horizontal="left" vertical="center" indent="1"/>
      <protection locked="0"/>
    </xf>
    <xf numFmtId="0" fontId="2" fillId="0" borderId="11" xfId="0" applyFont="1" applyBorder="1" applyAlignment="1" applyProtection="1">
      <alignment horizontal="left" vertical="center" indent="1"/>
      <protection locked="0"/>
    </xf>
    <xf numFmtId="0" fontId="2" fillId="0" borderId="13" xfId="0" applyFont="1" applyBorder="1" applyAlignment="1" applyProtection="1">
      <alignment horizontal="left" vertical="center" indent="1"/>
      <protection locked="0"/>
    </xf>
    <xf numFmtId="14" fontId="7" fillId="0" borderId="9" xfId="0" applyNumberFormat="1" applyFont="1" applyBorder="1" applyAlignment="1" applyProtection="1">
      <alignment horizontal="center" vertical="center" shrinkToFit="1"/>
      <protection locked="0"/>
    </xf>
    <xf numFmtId="14" fontId="9" fillId="0" borderId="9" xfId="0" applyNumberFormat="1" applyFont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>
      <alignment horizontal="left" vertical="center" indent="1"/>
    </xf>
    <xf numFmtId="0" fontId="2" fillId="0" borderId="11" xfId="0" applyFont="1" applyBorder="1" applyAlignment="1">
      <alignment horizontal="left" vertical="center" indent="1"/>
    </xf>
    <xf numFmtId="0" fontId="2" fillId="0" borderId="13" xfId="0" applyFont="1" applyBorder="1" applyAlignment="1">
      <alignment horizontal="left" vertical="center" indent="1"/>
    </xf>
    <xf numFmtId="14" fontId="7" fillId="0" borderId="10" xfId="0" applyNumberFormat="1" applyFont="1" applyBorder="1" applyAlignment="1" applyProtection="1">
      <alignment horizontal="center" vertical="center" shrinkToFit="1"/>
      <protection locked="0"/>
    </xf>
    <xf numFmtId="14" fontId="7" fillId="0" borderId="11" xfId="0" applyNumberFormat="1" applyFont="1" applyBorder="1" applyAlignment="1" applyProtection="1">
      <alignment horizontal="center" vertical="center" shrinkToFit="1"/>
      <protection locked="0"/>
    </xf>
    <xf numFmtId="14" fontId="7" fillId="0" borderId="13" xfId="0" applyNumberFormat="1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>
      <alignment horizontal="left" vertical="center" indent="1"/>
    </xf>
    <xf numFmtId="168" fontId="7" fillId="0" borderId="10" xfId="0" applyNumberFormat="1" applyFont="1" applyBorder="1" applyAlignment="1" applyProtection="1">
      <alignment horizontal="center" vertical="center" shrinkToFit="1"/>
      <protection hidden="1"/>
    </xf>
    <xf numFmtId="168" fontId="7" fillId="0" borderId="11" xfId="0" applyNumberFormat="1" applyFont="1" applyBorder="1" applyAlignment="1" applyProtection="1">
      <alignment horizontal="center" vertical="center" shrinkToFit="1"/>
      <protection hidden="1"/>
    </xf>
    <xf numFmtId="168" fontId="7" fillId="0" borderId="13" xfId="0" applyNumberFormat="1" applyFont="1" applyBorder="1" applyAlignment="1" applyProtection="1">
      <alignment horizontal="center" vertical="center" shrinkToFit="1"/>
      <protection hidden="1"/>
    </xf>
    <xf numFmtId="14" fontId="7" fillId="0" borderId="10" xfId="0" applyNumberFormat="1" applyFont="1" applyBorder="1" applyAlignment="1" applyProtection="1">
      <alignment horizontal="center" vertical="center" shrinkToFit="1"/>
      <protection hidden="1"/>
    </xf>
    <xf numFmtId="14" fontId="7" fillId="0" borderId="11" xfId="0" applyNumberFormat="1" applyFont="1" applyBorder="1" applyAlignment="1" applyProtection="1">
      <alignment horizontal="center" vertical="center" shrinkToFit="1"/>
      <protection hidden="1"/>
    </xf>
    <xf numFmtId="14" fontId="7" fillId="0" borderId="13" xfId="0" applyNumberFormat="1" applyFont="1" applyBorder="1" applyAlignment="1" applyProtection="1">
      <alignment horizontal="center" vertical="center" shrinkToFit="1"/>
      <protection hidden="1"/>
    </xf>
    <xf numFmtId="0" fontId="2" fillId="0" borderId="9" xfId="0" applyFont="1" applyBorder="1" applyAlignment="1" applyProtection="1">
      <alignment horizontal="left" vertical="center" indent="1"/>
      <protection locked="0"/>
    </xf>
    <xf numFmtId="49" fontId="18" fillId="0" borderId="2" xfId="0" applyNumberFormat="1" applyFont="1" applyBorder="1" applyAlignment="1">
      <alignment horizontal="center" vertical="center"/>
    </xf>
    <xf numFmtId="168" fontId="6" fillId="0" borderId="2" xfId="0" applyNumberFormat="1" applyFont="1" applyBorder="1" applyAlignment="1">
      <alignment horizontal="center" vertical="center"/>
    </xf>
    <xf numFmtId="168" fontId="6" fillId="0" borderId="2" xfId="0" applyNumberFormat="1" applyFont="1" applyBorder="1" applyAlignment="1">
      <alignment horizontal="left" vertical="center"/>
    </xf>
    <xf numFmtId="0" fontId="2" fillId="0" borderId="9" xfId="0" applyFont="1" applyBorder="1" applyAlignment="1">
      <alignment vertical="center"/>
    </xf>
    <xf numFmtId="0" fontId="2" fillId="0" borderId="9" xfId="0" applyFont="1" applyBorder="1" applyAlignment="1" applyProtection="1">
      <alignment horizontal="center" vertical="center" shrinkToFit="1"/>
      <protection locked="0"/>
    </xf>
    <xf numFmtId="0" fontId="2" fillId="4" borderId="10" xfId="0" applyFont="1" applyFill="1" applyBorder="1" applyAlignment="1" applyProtection="1">
      <alignment horizontal="left" vertical="center" shrinkToFit="1"/>
      <protection locked="0"/>
    </xf>
    <xf numFmtId="0" fontId="2" fillId="4" borderId="11" xfId="0" applyFont="1" applyFill="1" applyBorder="1" applyAlignment="1" applyProtection="1">
      <alignment horizontal="left" vertical="center" shrinkToFit="1"/>
      <protection locked="0"/>
    </xf>
    <xf numFmtId="0" fontId="2" fillId="4" borderId="13" xfId="0" applyFont="1" applyFill="1" applyBorder="1" applyAlignment="1" applyProtection="1">
      <alignment horizontal="left" vertical="center" shrinkToFit="1"/>
      <protection locked="0"/>
    </xf>
    <xf numFmtId="0" fontId="2" fillId="0" borderId="10" xfId="0" applyFont="1" applyBorder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166" fontId="2" fillId="0" borderId="9" xfId="0" applyNumberFormat="1" applyFont="1" applyBorder="1" applyAlignment="1" applyProtection="1">
      <alignment vertical="center" shrinkToFit="1"/>
      <protection locked="0"/>
    </xf>
    <xf numFmtId="49" fontId="2" fillId="0" borderId="10" xfId="0" applyNumberFormat="1" applyFont="1" applyBorder="1" applyAlignment="1" applyProtection="1">
      <alignment horizontal="center" vertical="center" shrinkToFit="1"/>
      <protection locked="0"/>
    </xf>
    <xf numFmtId="49" fontId="2" fillId="0" borderId="13" xfId="0" applyNumberFormat="1" applyFont="1" applyBorder="1" applyAlignment="1" applyProtection="1">
      <alignment horizontal="center" vertical="center" shrinkToFit="1"/>
      <protection locked="0"/>
    </xf>
    <xf numFmtId="166" fontId="2" fillId="0" borderId="9" xfId="0" applyNumberFormat="1" applyFont="1" applyBorder="1" applyAlignment="1" applyProtection="1">
      <alignment horizontal="center" vertical="center" shrinkToFit="1"/>
      <protection locked="0"/>
    </xf>
    <xf numFmtId="0" fontId="11" fillId="0" borderId="9" xfId="2" applyFont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>
      <alignment horizontal="center" vertical="top"/>
    </xf>
    <xf numFmtId="0" fontId="2" fillId="3" borderId="12" xfId="0" applyFont="1" applyFill="1" applyBorder="1" applyAlignment="1">
      <alignment horizontal="center" vertical="center"/>
    </xf>
    <xf numFmtId="49" fontId="9" fillId="0" borderId="10" xfId="0" applyNumberFormat="1" applyFont="1" applyBorder="1" applyAlignment="1" applyProtection="1">
      <alignment horizontal="center" vertical="center" shrinkToFit="1"/>
      <protection locked="0"/>
    </xf>
    <xf numFmtId="49" fontId="9" fillId="0" borderId="11" xfId="0" applyNumberFormat="1" applyFont="1" applyBorder="1" applyAlignment="1" applyProtection="1">
      <alignment horizontal="center" vertical="center" shrinkToFit="1"/>
      <protection locked="0"/>
    </xf>
    <xf numFmtId="49" fontId="9" fillId="0" borderId="13" xfId="0" applyNumberFormat="1" applyFont="1" applyBorder="1" applyAlignment="1" applyProtection="1">
      <alignment horizontal="center" vertical="center" shrinkToFit="1"/>
      <protection locked="0"/>
    </xf>
    <xf numFmtId="14" fontId="9" fillId="0" borderId="10" xfId="0" applyNumberFormat="1" applyFont="1" applyBorder="1" applyAlignment="1" applyProtection="1">
      <alignment horizontal="center" vertical="center" shrinkToFit="1"/>
      <protection locked="0"/>
    </xf>
    <xf numFmtId="14" fontId="9" fillId="0" borderId="11" xfId="0" applyNumberFormat="1" applyFont="1" applyBorder="1" applyAlignment="1" applyProtection="1">
      <alignment horizontal="center" vertical="center" shrinkToFit="1"/>
      <protection locked="0"/>
    </xf>
    <xf numFmtId="14" fontId="9" fillId="0" borderId="13" xfId="0" applyNumberFormat="1" applyFont="1" applyBorder="1" applyAlignment="1" applyProtection="1">
      <alignment horizontal="center" vertical="center" shrinkToFit="1"/>
      <protection locked="0"/>
    </xf>
    <xf numFmtId="0" fontId="7" fillId="0" borderId="9" xfId="0" applyFont="1" applyBorder="1" applyAlignment="1" applyProtection="1">
      <alignment vertical="center" shrinkToFit="1"/>
      <protection locked="0"/>
    </xf>
    <xf numFmtId="49" fontId="7" fillId="0" borderId="9" xfId="0" applyNumberFormat="1" applyFont="1" applyBorder="1" applyAlignment="1" applyProtection="1">
      <alignment horizontal="left" vertical="center" shrinkToFit="1"/>
      <protection locked="0"/>
    </xf>
    <xf numFmtId="165" fontId="7" fillId="0" borderId="9" xfId="0" applyNumberFormat="1" applyFont="1" applyBorder="1" applyAlignment="1" applyProtection="1">
      <alignment horizontal="center" vertical="center" shrinkToFit="1"/>
      <protection locked="0"/>
    </xf>
    <xf numFmtId="0" fontId="7" fillId="0" borderId="10" xfId="0" applyFont="1" applyBorder="1" applyAlignment="1" applyProtection="1">
      <alignment horizontal="left" vertical="center" shrinkToFit="1"/>
      <protection locked="0"/>
    </xf>
    <xf numFmtId="0" fontId="7" fillId="0" borderId="11" xfId="0" applyFont="1" applyBorder="1" applyAlignment="1" applyProtection="1">
      <alignment horizontal="left" vertical="center" shrinkToFit="1"/>
      <protection locked="0"/>
    </xf>
    <xf numFmtId="0" fontId="7" fillId="0" borderId="13" xfId="0" applyFont="1" applyBorder="1" applyAlignment="1" applyProtection="1">
      <alignment horizontal="left" vertical="center" shrinkToFit="1"/>
      <protection locked="0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49" fontId="8" fillId="3" borderId="10" xfId="0" applyNumberFormat="1" applyFont="1" applyFill="1" applyBorder="1" applyAlignment="1">
      <alignment horizontal="center" vertical="center"/>
    </xf>
    <xf numFmtId="49" fontId="8" fillId="3" borderId="11" xfId="0" applyNumberFormat="1" applyFont="1" applyFill="1" applyBorder="1" applyAlignment="1">
      <alignment horizontal="center" vertical="center"/>
    </xf>
    <xf numFmtId="49" fontId="8" fillId="3" borderId="13" xfId="0" applyNumberFormat="1" applyFont="1" applyFill="1" applyBorder="1" applyAlignment="1">
      <alignment horizontal="center" vertical="center"/>
    </xf>
    <xf numFmtId="165" fontId="8" fillId="3" borderId="10" xfId="0" applyNumberFormat="1" applyFont="1" applyFill="1" applyBorder="1" applyAlignment="1">
      <alignment horizontal="center" vertical="center"/>
    </xf>
    <xf numFmtId="165" fontId="8" fillId="3" borderId="11" xfId="0" applyNumberFormat="1" applyFont="1" applyFill="1" applyBorder="1" applyAlignment="1">
      <alignment horizontal="center" vertical="center"/>
    </xf>
    <xf numFmtId="165" fontId="8" fillId="3" borderId="13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0" fontId="2" fillId="3" borderId="13" xfId="0" applyFont="1" applyFill="1" applyBorder="1" applyAlignment="1">
      <alignment vertical="center"/>
    </xf>
    <xf numFmtId="164" fontId="12" fillId="0" borderId="10" xfId="1" applyNumberFormat="1" applyBorder="1" applyAlignment="1" applyProtection="1">
      <alignment horizontal="left" vertical="center" shrinkToFit="1"/>
      <protection locked="0"/>
    </xf>
    <xf numFmtId="164" fontId="7" fillId="0" borderId="11" xfId="0" applyNumberFormat="1" applyFont="1" applyBorder="1" applyAlignment="1" applyProtection="1">
      <alignment horizontal="left" vertical="center" shrinkToFit="1"/>
      <protection locked="0"/>
    </xf>
    <xf numFmtId="164" fontId="7" fillId="0" borderId="13" xfId="0" applyNumberFormat="1" applyFont="1" applyBorder="1" applyAlignment="1" applyProtection="1">
      <alignment horizontal="left" vertical="center" shrinkToFit="1"/>
      <protection locked="0"/>
    </xf>
    <xf numFmtId="0" fontId="8" fillId="3" borderId="9" xfId="0" applyFont="1" applyFill="1" applyBorder="1" applyAlignment="1">
      <alignment vertical="center"/>
    </xf>
    <xf numFmtId="0" fontId="8" fillId="3" borderId="10" xfId="0" applyFont="1" applyFill="1" applyBorder="1" applyAlignment="1">
      <alignment vertical="center"/>
    </xf>
    <xf numFmtId="0" fontId="8" fillId="3" borderId="11" xfId="0" applyFont="1" applyFill="1" applyBorder="1" applyAlignment="1">
      <alignment vertical="center"/>
    </xf>
    <xf numFmtId="0" fontId="8" fillId="3" borderId="13" xfId="0" applyFont="1" applyFill="1" applyBorder="1" applyAlignment="1">
      <alignment vertical="center"/>
    </xf>
    <xf numFmtId="49" fontId="6" fillId="0" borderId="10" xfId="0" applyNumberFormat="1" applyFont="1" applyBorder="1" applyAlignment="1" applyProtection="1">
      <alignment horizontal="left" vertical="center" shrinkToFit="1"/>
      <protection locked="0"/>
    </xf>
    <xf numFmtId="49" fontId="6" fillId="0" borderId="11" xfId="0" applyNumberFormat="1" applyFont="1" applyBorder="1" applyAlignment="1" applyProtection="1">
      <alignment horizontal="left" vertical="center" shrinkToFit="1"/>
      <protection locked="0"/>
    </xf>
    <xf numFmtId="49" fontId="6" fillId="0" borderId="13" xfId="0" applyNumberFormat="1" applyFont="1" applyBorder="1" applyAlignment="1" applyProtection="1">
      <alignment horizontal="left" vertical="center" shrinkToFit="1"/>
      <protection locked="0"/>
    </xf>
    <xf numFmtId="49" fontId="6" fillId="0" borderId="10" xfId="0" applyNumberFormat="1" applyFont="1" applyBorder="1" applyAlignment="1" applyProtection="1">
      <alignment vertical="center" shrinkToFit="1"/>
      <protection locked="0"/>
    </xf>
    <xf numFmtId="49" fontId="6" fillId="0" borderId="11" xfId="0" applyNumberFormat="1" applyFont="1" applyBorder="1" applyAlignment="1" applyProtection="1">
      <alignment vertical="center" shrinkToFit="1"/>
      <protection locked="0"/>
    </xf>
    <xf numFmtId="49" fontId="6" fillId="0" borderId="13" xfId="0" applyNumberFormat="1" applyFont="1" applyBorder="1" applyAlignment="1" applyProtection="1">
      <alignment vertical="center" shrinkToFit="1"/>
      <protection locked="0"/>
    </xf>
    <xf numFmtId="0" fontId="10" fillId="3" borderId="10" xfId="0" applyFont="1" applyFill="1" applyBorder="1" applyAlignment="1">
      <alignment vertical="center" shrinkToFit="1"/>
    </xf>
    <xf numFmtId="0" fontId="10" fillId="3" borderId="11" xfId="0" applyFont="1" applyFill="1" applyBorder="1" applyAlignment="1">
      <alignment vertical="center" shrinkToFit="1"/>
    </xf>
    <xf numFmtId="0" fontId="10" fillId="3" borderId="13" xfId="0" applyFont="1" applyFill="1" applyBorder="1" applyAlignment="1">
      <alignment vertical="center" shrinkToFit="1"/>
    </xf>
    <xf numFmtId="14" fontId="7" fillId="0" borderId="10" xfId="0" applyNumberFormat="1" applyFont="1" applyBorder="1" applyAlignment="1" applyProtection="1">
      <alignment horizontal="left" vertical="center" shrinkToFit="1"/>
      <protection locked="0"/>
    </xf>
    <xf numFmtId="14" fontId="7" fillId="0" borderId="11" xfId="0" applyNumberFormat="1" applyFont="1" applyBorder="1" applyAlignment="1" applyProtection="1">
      <alignment horizontal="left" vertical="center" shrinkToFit="1"/>
      <protection locked="0"/>
    </xf>
    <xf numFmtId="14" fontId="7" fillId="0" borderId="13" xfId="0" applyNumberFormat="1" applyFont="1" applyBorder="1" applyAlignment="1" applyProtection="1">
      <alignment horizontal="left" vertical="center" shrinkToFit="1"/>
      <protection locked="0"/>
    </xf>
  </cellXfs>
  <cellStyles count="3">
    <cellStyle name="Hyperlink" xfId="1" builtinId="8"/>
    <cellStyle name="Normal" xfId="0" builtinId="0"/>
    <cellStyle name="Normal 2" xfId="2" xr:uid="{00000000-0005-0000-0000-000000000000}"/>
  </cellStyles>
  <dxfs count="0"/>
  <tableStyles count="0" defaultTableStyle="TableStyleMedium2" defaultPivotStyle="PivotStyleLight16"/>
  <colors>
    <mruColors>
      <color rgb="FFFFFF99"/>
      <color rgb="FFFFFFCC"/>
      <color rgb="FF1B39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137161</xdr:colOff>
      <xdr:row>0</xdr:row>
      <xdr:rowOff>7621</xdr:rowOff>
    </xdr:from>
    <xdr:to>
      <xdr:col>2</xdr:col>
      <xdr:colOff>133915</xdr:colOff>
      <xdr:row>3</xdr:row>
      <xdr:rowOff>129541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06" t="6423" r="16326" b="6862"/>
        <a:stretch>
          <a:fillRect/>
        </a:stretch>
      </xdr:blipFill>
      <xdr:spPr>
        <a:xfrm>
          <a:off x="137160" y="7620"/>
          <a:ext cx="453390" cy="624840"/>
        </a:xfrm>
        <a:prstGeom prst="rect">
          <a:avLst/>
        </a:prstGeom>
      </xdr:spPr>
    </xdr:pic>
    <xdr:clientData/>
  </xdr:twoCellAnchor>
  <xdr:twoCellAnchor editAs="oneCell">
    <xdr:from>
      <xdr:col>0</xdr:col>
      <xdr:colOff>137161</xdr:colOff>
      <xdr:row>68</xdr:row>
      <xdr:rowOff>7621</xdr:rowOff>
    </xdr:from>
    <xdr:to>
      <xdr:col>2</xdr:col>
      <xdr:colOff>133915</xdr:colOff>
      <xdr:row>71</xdr:row>
      <xdr:rowOff>129540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06" t="6423" r="16326" b="6862"/>
        <a:stretch>
          <a:fillRect/>
        </a:stretch>
      </xdr:blipFill>
      <xdr:spPr>
        <a:xfrm>
          <a:off x="137160" y="12776835"/>
          <a:ext cx="453390" cy="624840"/>
        </a:xfrm>
        <a:prstGeom prst="rect">
          <a:avLst/>
        </a:prstGeom>
      </xdr:spPr>
    </xdr:pic>
    <xdr:clientData/>
  </xdr:twoCellAnchor>
  <xdr:twoCellAnchor editAs="oneCell">
    <xdr:from>
      <xdr:col>0</xdr:col>
      <xdr:colOff>137161</xdr:colOff>
      <xdr:row>129</xdr:row>
      <xdr:rowOff>7621</xdr:rowOff>
    </xdr:from>
    <xdr:to>
      <xdr:col>2</xdr:col>
      <xdr:colOff>133915</xdr:colOff>
      <xdr:row>132</xdr:row>
      <xdr:rowOff>137157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06" t="6423" r="16326" b="6862"/>
        <a:stretch>
          <a:fillRect/>
        </a:stretch>
      </xdr:blipFill>
      <xdr:spPr>
        <a:xfrm>
          <a:off x="137160" y="24191595"/>
          <a:ext cx="453390" cy="631825"/>
        </a:xfrm>
        <a:prstGeom prst="rect">
          <a:avLst/>
        </a:prstGeom>
      </xdr:spPr>
    </xdr:pic>
    <xdr:clientData/>
  </xdr:twoCellAnchor>
  <xdr:twoCellAnchor editAs="oneCell">
    <xdr:from>
      <xdr:col>27</xdr:col>
      <xdr:colOff>85725</xdr:colOff>
      <xdr:row>151</xdr:row>
      <xdr:rowOff>57151</xdr:rowOff>
    </xdr:from>
    <xdr:to>
      <xdr:col>34</xdr:col>
      <xdr:colOff>76200</xdr:colOff>
      <xdr:row>154</xdr:row>
      <xdr:rowOff>140677</xdr:rowOff>
    </xdr:to>
    <xdr:pic>
      <xdr:nvPicPr>
        <xdr:cNvPr id="2" name="Рисунок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7925" y="28449270"/>
          <a:ext cx="1590675" cy="654685"/>
        </a:xfrm>
        <a:prstGeom prst="rect">
          <a:avLst/>
        </a:prstGeom>
      </xdr:spPr>
    </xdr:pic>
    <xdr:clientData/>
  </xdr:twoCellAnchor>
  <xdr:twoCellAnchor editAs="oneCell">
    <xdr:from>
      <xdr:col>29</xdr:col>
      <xdr:colOff>68580</xdr:colOff>
      <xdr:row>7</xdr:row>
      <xdr:rowOff>7620</xdr:rowOff>
    </xdr:from>
    <xdr:to>
      <xdr:col>34</xdr:col>
      <xdr:colOff>102235</xdr:colOff>
      <xdr:row>15</xdr:row>
      <xdr:rowOff>68580</xdr:rowOff>
    </xdr:to>
    <xdr:pic>
      <xdr:nvPicPr>
        <xdr:cNvPr id="3" name="Picture 2" descr="0a6f3776-7024-4e63-afe3-5507d48050db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97980" y="1249680"/>
          <a:ext cx="1176655" cy="1584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uchashainidze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229"/>
  <sheetViews>
    <sheetView showGridLines="0" tabSelected="1" workbookViewId="0">
      <selection activeCell="S18" sqref="S18:AB18"/>
    </sheetView>
  </sheetViews>
  <sheetFormatPr defaultColWidth="3.28515625" defaultRowHeight="15" customHeight="1"/>
  <cols>
    <col min="1" max="16384" width="3.28515625" style="3"/>
  </cols>
  <sheetData>
    <row r="1" spans="1:35" ht="13.15" customHeight="1">
      <c r="A1" s="58"/>
      <c r="B1" s="59"/>
      <c r="C1" s="60"/>
      <c r="D1" s="67" t="s">
        <v>0</v>
      </c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9"/>
      <c r="AB1" s="194" t="s">
        <v>1</v>
      </c>
      <c r="AC1" s="194"/>
      <c r="AD1" s="194"/>
      <c r="AE1" s="195"/>
      <c r="AF1" s="196" t="s">
        <v>2</v>
      </c>
      <c r="AG1" s="194"/>
      <c r="AH1" s="194"/>
      <c r="AI1" s="195"/>
    </row>
    <row r="2" spans="1:35" ht="13.15" customHeight="1">
      <c r="A2" s="61"/>
      <c r="B2" s="62"/>
      <c r="C2" s="63"/>
      <c r="D2" s="70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2"/>
      <c r="AB2" s="197" t="s">
        <v>3</v>
      </c>
      <c r="AC2" s="197"/>
      <c r="AD2" s="197"/>
      <c r="AE2" s="198"/>
      <c r="AF2" s="199" t="s">
        <v>4</v>
      </c>
      <c r="AG2" s="200"/>
      <c r="AH2" s="200"/>
      <c r="AI2" s="201"/>
    </row>
    <row r="3" spans="1:35" ht="13.15" customHeight="1">
      <c r="A3" s="61"/>
      <c r="B3" s="62"/>
      <c r="C3" s="63"/>
      <c r="D3" s="73" t="s">
        <v>5</v>
      </c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5"/>
      <c r="AB3" s="186" t="s">
        <v>6</v>
      </c>
      <c r="AC3" s="186"/>
      <c r="AD3" s="186"/>
      <c r="AE3" s="187"/>
      <c r="AF3" s="188" t="s">
        <v>7</v>
      </c>
      <c r="AG3" s="186"/>
      <c r="AH3" s="186"/>
      <c r="AI3" s="187"/>
    </row>
    <row r="4" spans="1:35" ht="13.15" customHeight="1">
      <c r="A4" s="64"/>
      <c r="B4" s="65"/>
      <c r="C4" s="66"/>
      <c r="D4" s="76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8"/>
      <c r="AB4" s="189" t="s">
        <v>8</v>
      </c>
      <c r="AC4" s="189"/>
      <c r="AD4" s="189"/>
      <c r="AE4" s="190"/>
      <c r="AF4" s="191" t="s">
        <v>9</v>
      </c>
      <c r="AG4" s="192"/>
      <c r="AH4" s="192"/>
      <c r="AI4" s="193"/>
    </row>
    <row r="6" spans="1:35" ht="15" customHeight="1">
      <c r="A6" s="62" t="s">
        <v>10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</row>
    <row r="7" spans="1:35" ht="15" customHeight="1">
      <c r="A7" s="5" t="s">
        <v>11</v>
      </c>
    </row>
    <row r="8" spans="1:35" ht="15" customHeight="1">
      <c r="A8" s="181" t="s">
        <v>12</v>
      </c>
      <c r="B8" s="181"/>
      <c r="C8" s="181"/>
      <c r="D8" s="181"/>
      <c r="E8" s="270" t="s">
        <v>13</v>
      </c>
      <c r="F8" s="271"/>
      <c r="G8" s="271"/>
      <c r="H8" s="271"/>
      <c r="I8" s="271"/>
      <c r="J8" s="271"/>
      <c r="K8" s="271"/>
      <c r="L8" s="271"/>
      <c r="M8" s="271"/>
      <c r="N8" s="272"/>
      <c r="O8" s="267" t="s">
        <v>14</v>
      </c>
      <c r="P8" s="268"/>
      <c r="Q8" s="268"/>
      <c r="R8" s="268"/>
      <c r="S8" s="269"/>
      <c r="T8" s="273" t="s">
        <v>15</v>
      </c>
      <c r="U8" s="274"/>
      <c r="V8" s="274"/>
      <c r="W8" s="274"/>
      <c r="X8" s="274"/>
      <c r="Y8" s="274"/>
      <c r="Z8" s="274"/>
      <c r="AA8" s="274"/>
      <c r="AB8" s="275"/>
      <c r="AD8" s="47" t="s">
        <v>16</v>
      </c>
      <c r="AE8" s="48"/>
      <c r="AF8" s="48"/>
      <c r="AG8" s="48"/>
      <c r="AH8" s="48"/>
      <c r="AI8" s="49"/>
    </row>
    <row r="9" spans="1:35" ht="15" customHeight="1">
      <c r="A9" s="181" t="s">
        <v>17</v>
      </c>
      <c r="B9" s="181"/>
      <c r="C9" s="181"/>
      <c r="D9" s="181"/>
      <c r="E9" s="175" t="s">
        <v>18</v>
      </c>
      <c r="F9" s="176"/>
      <c r="G9" s="176"/>
      <c r="H9" s="176"/>
      <c r="I9" s="176"/>
      <c r="J9" s="176"/>
      <c r="K9" s="176"/>
      <c r="L9" s="176"/>
      <c r="M9" s="176"/>
      <c r="N9" s="177"/>
      <c r="O9" s="276" t="s">
        <v>19</v>
      </c>
      <c r="P9" s="277"/>
      <c r="Q9" s="277"/>
      <c r="R9" s="277"/>
      <c r="S9" s="278"/>
      <c r="T9" s="270" t="s">
        <v>20</v>
      </c>
      <c r="U9" s="271"/>
      <c r="V9" s="271"/>
      <c r="W9" s="271"/>
      <c r="X9" s="271"/>
      <c r="Y9" s="271"/>
      <c r="Z9" s="271"/>
      <c r="AA9" s="271"/>
      <c r="AB9" s="272"/>
      <c r="AD9" s="50"/>
      <c r="AE9" s="51"/>
      <c r="AF9" s="51"/>
      <c r="AG9" s="51"/>
      <c r="AH9" s="51"/>
      <c r="AI9" s="52"/>
    </row>
    <row r="10" spans="1:35" ht="15" customHeight="1">
      <c r="A10" s="181" t="s">
        <v>21</v>
      </c>
      <c r="B10" s="181"/>
      <c r="C10" s="181"/>
      <c r="D10" s="181"/>
      <c r="E10" s="175" t="s">
        <v>22</v>
      </c>
      <c r="F10" s="176"/>
      <c r="G10" s="176"/>
      <c r="H10" s="176"/>
      <c r="I10" s="176"/>
      <c r="J10" s="176"/>
      <c r="K10" s="176"/>
      <c r="L10" s="176"/>
      <c r="M10" s="176"/>
      <c r="N10" s="177"/>
      <c r="O10" s="260" t="s">
        <v>23</v>
      </c>
      <c r="P10" s="261"/>
      <c r="Q10" s="261"/>
      <c r="R10" s="261"/>
      <c r="S10" s="262"/>
      <c r="T10" s="279" t="s">
        <v>24</v>
      </c>
      <c r="U10" s="280"/>
      <c r="V10" s="280"/>
      <c r="W10" s="280"/>
      <c r="X10" s="280"/>
      <c r="Y10" s="280"/>
      <c r="Z10" s="280"/>
      <c r="AA10" s="280"/>
      <c r="AB10" s="281"/>
      <c r="AD10" s="50"/>
      <c r="AE10" s="51"/>
      <c r="AF10" s="51"/>
      <c r="AG10" s="51"/>
      <c r="AH10" s="51"/>
      <c r="AI10" s="52"/>
    </row>
    <row r="11" spans="1:35" ht="15" customHeight="1">
      <c r="A11" s="181" t="s">
        <v>25</v>
      </c>
      <c r="B11" s="181"/>
      <c r="C11" s="181"/>
      <c r="D11" s="181"/>
      <c r="E11" s="175" t="s">
        <v>26</v>
      </c>
      <c r="F11" s="176"/>
      <c r="G11" s="176"/>
      <c r="H11" s="176"/>
      <c r="I11" s="176"/>
      <c r="J11" s="176"/>
      <c r="K11" s="176"/>
      <c r="L11" s="176"/>
      <c r="M11" s="176"/>
      <c r="N11" s="177"/>
      <c r="O11" s="260" t="s">
        <v>27</v>
      </c>
      <c r="P11" s="261"/>
      <c r="Q11" s="261"/>
      <c r="R11" s="261"/>
      <c r="S11" s="262"/>
      <c r="T11" s="175" t="s">
        <v>259</v>
      </c>
      <c r="U11" s="176"/>
      <c r="V11" s="176"/>
      <c r="W11" s="176"/>
      <c r="X11" s="176"/>
      <c r="Y11" s="176"/>
      <c r="Z11" s="176"/>
      <c r="AA11" s="176"/>
      <c r="AB11" s="177"/>
      <c r="AD11" s="50"/>
      <c r="AE11" s="51"/>
      <c r="AF11" s="51"/>
      <c r="AG11" s="51"/>
      <c r="AH11" s="51"/>
      <c r="AI11" s="52"/>
    </row>
    <row r="12" spans="1:35" ht="15" customHeight="1">
      <c r="A12" s="181" t="s">
        <v>28</v>
      </c>
      <c r="B12" s="181"/>
      <c r="C12" s="181"/>
      <c r="D12" s="181"/>
      <c r="E12" s="175" t="s">
        <v>29</v>
      </c>
      <c r="F12" s="176"/>
      <c r="G12" s="176"/>
      <c r="H12" s="176"/>
      <c r="I12" s="176"/>
      <c r="J12" s="176"/>
      <c r="K12" s="176"/>
      <c r="L12" s="176"/>
      <c r="M12" s="176"/>
      <c r="N12" s="177"/>
      <c r="O12" s="260" t="s">
        <v>30</v>
      </c>
      <c r="P12" s="261"/>
      <c r="Q12" s="261"/>
      <c r="R12" s="261"/>
      <c r="S12" s="262"/>
      <c r="T12" s="175" t="s">
        <v>31</v>
      </c>
      <c r="U12" s="176"/>
      <c r="V12" s="176"/>
      <c r="W12" s="176"/>
      <c r="X12" s="176"/>
      <c r="Y12" s="176"/>
      <c r="Z12" s="176"/>
      <c r="AA12" s="176"/>
      <c r="AB12" s="177"/>
      <c r="AD12" s="50"/>
      <c r="AE12" s="51"/>
      <c r="AF12" s="51"/>
      <c r="AG12" s="51"/>
      <c r="AH12" s="51"/>
      <c r="AI12" s="52"/>
    </row>
    <row r="13" spans="1:35" ht="15" customHeight="1">
      <c r="A13" s="181" t="s">
        <v>32</v>
      </c>
      <c r="B13" s="181"/>
      <c r="C13" s="181"/>
      <c r="D13" s="181"/>
      <c r="E13" s="175" t="s">
        <v>33</v>
      </c>
      <c r="F13" s="176"/>
      <c r="G13" s="176"/>
      <c r="H13" s="176"/>
      <c r="I13" s="176"/>
      <c r="J13" s="176"/>
      <c r="K13" s="176"/>
      <c r="L13" s="176"/>
      <c r="M13" s="176"/>
      <c r="N13" s="177"/>
      <c r="O13" s="267" t="s">
        <v>34</v>
      </c>
      <c r="P13" s="268"/>
      <c r="Q13" s="268"/>
      <c r="R13" s="268"/>
      <c r="S13" s="269"/>
      <c r="T13" s="175"/>
      <c r="U13" s="176"/>
      <c r="V13" s="176"/>
      <c r="W13" s="176"/>
      <c r="X13" s="176"/>
      <c r="Y13" s="176"/>
      <c r="Z13" s="176"/>
      <c r="AA13" s="176"/>
      <c r="AB13" s="177"/>
      <c r="AD13" s="50"/>
      <c r="AE13" s="51"/>
      <c r="AF13" s="51"/>
      <c r="AG13" s="51"/>
      <c r="AH13" s="51"/>
      <c r="AI13" s="52"/>
    </row>
    <row r="14" spans="1:35" ht="15" customHeight="1">
      <c r="A14" s="181" t="s">
        <v>35</v>
      </c>
      <c r="B14" s="181"/>
      <c r="C14" s="181"/>
      <c r="D14" s="181"/>
      <c r="E14" s="175" t="s">
        <v>29</v>
      </c>
      <c r="F14" s="176"/>
      <c r="G14" s="176"/>
      <c r="H14" s="176"/>
      <c r="I14" s="176"/>
      <c r="J14" s="176"/>
      <c r="K14" s="176"/>
      <c r="L14" s="176"/>
      <c r="M14" s="176"/>
      <c r="N14" s="177"/>
      <c r="O14" s="260" t="s">
        <v>36</v>
      </c>
      <c r="P14" s="261"/>
      <c r="Q14" s="261"/>
      <c r="R14" s="261"/>
      <c r="S14" s="262"/>
      <c r="T14" s="263" t="s">
        <v>37</v>
      </c>
      <c r="U14" s="264"/>
      <c r="V14" s="264"/>
      <c r="W14" s="264"/>
      <c r="X14" s="264"/>
      <c r="Y14" s="264"/>
      <c r="Z14" s="264"/>
      <c r="AA14" s="264"/>
      <c r="AB14" s="265"/>
      <c r="AD14" s="50"/>
      <c r="AE14" s="51"/>
      <c r="AF14" s="51"/>
      <c r="AG14" s="51"/>
      <c r="AH14" s="51"/>
      <c r="AI14" s="52"/>
    </row>
    <row r="15" spans="1:35" ht="15" customHeight="1">
      <c r="A15" s="266" t="s">
        <v>38</v>
      </c>
      <c r="B15" s="266"/>
      <c r="C15" s="266"/>
      <c r="D15" s="266"/>
      <c r="E15" s="175" t="s">
        <v>39</v>
      </c>
      <c r="F15" s="176"/>
      <c r="G15" s="176"/>
      <c r="H15" s="176"/>
      <c r="I15" s="176"/>
      <c r="J15" s="176"/>
      <c r="K15" s="176"/>
      <c r="L15" s="176"/>
      <c r="M15" s="176"/>
      <c r="N15" s="177"/>
      <c r="O15" s="267" t="s">
        <v>40</v>
      </c>
      <c r="P15" s="268"/>
      <c r="Q15" s="268"/>
      <c r="R15" s="268"/>
      <c r="S15" s="269"/>
      <c r="T15" s="175" t="s">
        <v>41</v>
      </c>
      <c r="U15" s="176"/>
      <c r="V15" s="176"/>
      <c r="W15" s="176"/>
      <c r="X15" s="176"/>
      <c r="Y15" s="176"/>
      <c r="Z15" s="176"/>
      <c r="AA15" s="176"/>
      <c r="AB15" s="177"/>
      <c r="AD15" s="53"/>
      <c r="AE15" s="54"/>
      <c r="AF15" s="54"/>
      <c r="AG15" s="54"/>
      <c r="AH15" s="54"/>
      <c r="AI15" s="55"/>
    </row>
    <row r="16" spans="1:35" ht="13.9" customHeight="1"/>
    <row r="17" spans="1:49" ht="15" customHeight="1">
      <c r="A17" s="181" t="s">
        <v>42</v>
      </c>
      <c r="B17" s="181"/>
      <c r="C17" s="181"/>
      <c r="D17" s="181"/>
      <c r="E17" s="175" t="s">
        <v>43</v>
      </c>
      <c r="F17" s="176"/>
      <c r="G17" s="176"/>
      <c r="H17" s="176"/>
      <c r="I17" s="176"/>
      <c r="J17" s="176"/>
      <c r="K17" s="176"/>
      <c r="L17" s="176"/>
      <c r="M17" s="176"/>
      <c r="N17" s="177"/>
      <c r="O17" s="181" t="s">
        <v>44</v>
      </c>
      <c r="P17" s="181"/>
      <c r="Q17" s="181"/>
      <c r="R17" s="181"/>
      <c r="S17" s="175" t="s">
        <v>45</v>
      </c>
      <c r="T17" s="176"/>
      <c r="U17" s="176"/>
      <c r="V17" s="176"/>
      <c r="W17" s="176"/>
      <c r="X17" s="176"/>
      <c r="Y17" s="176"/>
      <c r="Z17" s="176"/>
      <c r="AA17" s="176"/>
      <c r="AB17" s="177"/>
      <c r="AD17" s="98" t="s">
        <v>46</v>
      </c>
      <c r="AE17" s="98"/>
      <c r="AF17" s="98"/>
      <c r="AG17" s="99" t="e">
        <f ca="1">IF(T10="","",YEAR(TODAY())-YEAR(T10))</f>
        <v>#VALUE!</v>
      </c>
      <c r="AH17" s="100"/>
      <c r="AI17" s="101"/>
    </row>
    <row r="18" spans="1:49">
      <c r="A18" s="181" t="s">
        <v>47</v>
      </c>
      <c r="B18" s="181"/>
      <c r="C18" s="181"/>
      <c r="D18" s="181"/>
      <c r="E18" s="175" t="s">
        <v>26</v>
      </c>
      <c r="F18" s="176"/>
      <c r="G18" s="176"/>
      <c r="H18" s="176"/>
      <c r="I18" s="176"/>
      <c r="J18" s="176"/>
      <c r="K18" s="176"/>
      <c r="L18" s="176"/>
      <c r="M18" s="176"/>
      <c r="N18" s="177"/>
      <c r="O18" s="181" t="s">
        <v>48</v>
      </c>
      <c r="P18" s="181"/>
      <c r="Q18" s="181"/>
      <c r="R18" s="181"/>
      <c r="S18" s="175" t="s">
        <v>49</v>
      </c>
      <c r="T18" s="176"/>
      <c r="U18" s="176"/>
      <c r="V18" s="176"/>
      <c r="W18" s="176"/>
      <c r="X18" s="176"/>
      <c r="Y18" s="176"/>
      <c r="Z18" s="176"/>
      <c r="AA18" s="176"/>
      <c r="AB18" s="177"/>
      <c r="AD18" s="98"/>
      <c r="AE18" s="98"/>
      <c r="AF18" s="98"/>
      <c r="AG18" s="102"/>
      <c r="AH18" s="103"/>
      <c r="AI18" s="104"/>
    </row>
    <row r="19" spans="1:49" ht="13.9" customHeight="1">
      <c r="A19" s="6" t="s">
        <v>50</v>
      </c>
    </row>
    <row r="20" spans="1:49" ht="15" customHeight="1">
      <c r="A20" s="6"/>
    </row>
    <row r="21" spans="1:49" ht="15" customHeight="1">
      <c r="A21" s="5" t="s">
        <v>51</v>
      </c>
    </row>
    <row r="22" spans="1:49" ht="15" customHeight="1">
      <c r="A22" s="238" t="s">
        <v>52</v>
      </c>
      <c r="B22" s="238"/>
      <c r="C22" s="238"/>
      <c r="D22" s="238"/>
      <c r="E22" s="238"/>
      <c r="F22" s="238"/>
      <c r="G22" s="238"/>
      <c r="H22" s="98" t="s">
        <v>53</v>
      </c>
      <c r="I22" s="98"/>
      <c r="J22" s="98"/>
      <c r="K22" s="98"/>
      <c r="L22" s="98"/>
      <c r="M22" s="98"/>
      <c r="N22" s="98"/>
      <c r="O22" s="98" t="s">
        <v>54</v>
      </c>
      <c r="P22" s="98"/>
      <c r="Q22" s="98"/>
      <c r="R22" s="98"/>
      <c r="S22" s="98"/>
      <c r="T22" s="98"/>
      <c r="U22" s="98"/>
      <c r="V22" s="98" t="s">
        <v>55</v>
      </c>
      <c r="W22" s="98"/>
      <c r="X22" s="98"/>
      <c r="Y22" s="98"/>
      <c r="Z22" s="98"/>
      <c r="AA22" s="98"/>
      <c r="AB22" s="98"/>
      <c r="AC22" s="98" t="s">
        <v>56</v>
      </c>
      <c r="AD22" s="98"/>
      <c r="AE22" s="98"/>
      <c r="AF22" s="98"/>
      <c r="AG22" s="98"/>
      <c r="AH22" s="98"/>
      <c r="AI22" s="98"/>
      <c r="AW22" s="12"/>
    </row>
    <row r="23" spans="1:49" ht="15" customHeight="1">
      <c r="A23" s="224" t="s">
        <v>57</v>
      </c>
      <c r="B23" s="224"/>
      <c r="C23" s="224"/>
      <c r="D23" s="224"/>
      <c r="E23" s="224"/>
      <c r="F23" s="224"/>
      <c r="G23" s="224"/>
      <c r="H23" s="182" t="s">
        <v>33</v>
      </c>
      <c r="I23" s="182"/>
      <c r="J23" s="182"/>
      <c r="K23" s="182"/>
      <c r="L23" s="182"/>
      <c r="M23" s="182"/>
      <c r="N23" s="182"/>
      <c r="O23" s="182" t="s">
        <v>58</v>
      </c>
      <c r="P23" s="182"/>
      <c r="Q23" s="182"/>
      <c r="R23" s="182"/>
      <c r="S23" s="182"/>
      <c r="T23" s="182"/>
      <c r="U23" s="182"/>
      <c r="V23" s="205" t="s">
        <v>59</v>
      </c>
      <c r="W23" s="205"/>
      <c r="X23" s="205"/>
      <c r="Y23" s="205"/>
      <c r="Z23" s="205"/>
      <c r="AA23" s="205"/>
      <c r="AB23" s="205"/>
      <c r="AC23" s="205" t="s">
        <v>60</v>
      </c>
      <c r="AD23" s="205"/>
      <c r="AE23" s="205"/>
      <c r="AF23" s="205"/>
      <c r="AG23" s="205"/>
      <c r="AH23" s="205"/>
      <c r="AI23" s="205"/>
    </row>
    <row r="24" spans="1:49" ht="15" customHeight="1">
      <c r="A24" s="224" t="s">
        <v>61</v>
      </c>
      <c r="B24" s="224"/>
      <c r="C24" s="224"/>
      <c r="D24" s="224"/>
      <c r="E24" s="224"/>
      <c r="F24" s="224"/>
      <c r="G24" s="224"/>
      <c r="H24" s="182" t="s">
        <v>33</v>
      </c>
      <c r="I24" s="182"/>
      <c r="J24" s="182"/>
      <c r="K24" s="182"/>
      <c r="L24" s="182"/>
      <c r="M24" s="182"/>
      <c r="N24" s="182"/>
      <c r="O24" s="182" t="s">
        <v>62</v>
      </c>
      <c r="P24" s="182"/>
      <c r="Q24" s="182"/>
      <c r="R24" s="182"/>
      <c r="S24" s="182"/>
      <c r="T24" s="182"/>
      <c r="U24" s="182"/>
      <c r="V24" s="205">
        <v>44239</v>
      </c>
      <c r="W24" s="205"/>
      <c r="X24" s="205"/>
      <c r="Y24" s="205"/>
      <c r="Z24" s="205"/>
      <c r="AA24" s="205"/>
      <c r="AB24" s="205"/>
      <c r="AC24" s="205" t="s">
        <v>63</v>
      </c>
      <c r="AD24" s="205"/>
      <c r="AE24" s="205"/>
      <c r="AF24" s="205"/>
      <c r="AG24" s="205"/>
      <c r="AH24" s="205"/>
      <c r="AI24" s="205"/>
    </row>
    <row r="25" spans="1:49" ht="15" customHeight="1">
      <c r="A25" s="224" t="s">
        <v>64</v>
      </c>
      <c r="B25" s="224"/>
      <c r="C25" s="224"/>
      <c r="D25" s="224"/>
      <c r="E25" s="224"/>
      <c r="F25" s="224"/>
      <c r="G25" s="224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  <c r="S25" s="182"/>
      <c r="T25" s="182"/>
      <c r="U25" s="182"/>
      <c r="V25" s="205"/>
      <c r="W25" s="205"/>
      <c r="X25" s="205"/>
      <c r="Y25" s="205"/>
      <c r="Z25" s="205"/>
      <c r="AA25" s="205"/>
      <c r="AB25" s="205"/>
      <c r="AC25" s="205"/>
      <c r="AD25" s="205"/>
      <c r="AE25" s="205"/>
      <c r="AF25" s="205"/>
      <c r="AG25" s="205"/>
      <c r="AH25" s="205"/>
      <c r="AI25" s="205"/>
    </row>
    <row r="26" spans="1:49" ht="15" customHeight="1"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</row>
    <row r="27" spans="1:49" ht="15" customHeight="1">
      <c r="A27" s="6" t="s">
        <v>65</v>
      </c>
    </row>
    <row r="28" spans="1:49" ht="15" customHeight="1">
      <c r="A28" s="251" t="s">
        <v>66</v>
      </c>
      <c r="B28" s="252"/>
      <c r="C28" s="252"/>
      <c r="D28" s="252"/>
      <c r="E28" s="252"/>
      <c r="F28" s="252"/>
      <c r="G28" s="253"/>
      <c r="H28" s="254" t="s">
        <v>67</v>
      </c>
      <c r="I28" s="255"/>
      <c r="J28" s="255"/>
      <c r="K28" s="255"/>
      <c r="L28" s="255"/>
      <c r="M28" s="255"/>
      <c r="N28" s="256"/>
      <c r="O28" s="254" t="s">
        <v>54</v>
      </c>
      <c r="P28" s="255"/>
      <c r="Q28" s="255"/>
      <c r="R28" s="255"/>
      <c r="S28" s="255"/>
      <c r="T28" s="255"/>
      <c r="U28" s="256"/>
      <c r="V28" s="257" t="s">
        <v>55</v>
      </c>
      <c r="W28" s="258"/>
      <c r="X28" s="258"/>
      <c r="Y28" s="258"/>
      <c r="Z28" s="258"/>
      <c r="AA28" s="258"/>
      <c r="AB28" s="259"/>
      <c r="AC28" s="257" t="s">
        <v>56</v>
      </c>
      <c r="AD28" s="258"/>
      <c r="AE28" s="258"/>
      <c r="AF28" s="258"/>
      <c r="AG28" s="258"/>
      <c r="AH28" s="258"/>
      <c r="AI28" s="259"/>
    </row>
    <row r="29" spans="1:49" ht="15" customHeight="1">
      <c r="A29" s="248"/>
      <c r="B29" s="249"/>
      <c r="C29" s="249"/>
      <c r="D29" s="249"/>
      <c r="E29" s="249"/>
      <c r="F29" s="249"/>
      <c r="G29" s="250"/>
      <c r="H29" s="178"/>
      <c r="I29" s="179"/>
      <c r="J29" s="179"/>
      <c r="K29" s="179"/>
      <c r="L29" s="179"/>
      <c r="M29" s="179"/>
      <c r="N29" s="180"/>
      <c r="O29" s="178"/>
      <c r="P29" s="179"/>
      <c r="Q29" s="179"/>
      <c r="R29" s="179"/>
      <c r="S29" s="179"/>
      <c r="T29" s="179"/>
      <c r="U29" s="180"/>
      <c r="V29" s="210"/>
      <c r="W29" s="211"/>
      <c r="X29" s="211"/>
      <c r="Y29" s="211"/>
      <c r="Z29" s="211"/>
      <c r="AA29" s="211"/>
      <c r="AB29" s="212"/>
      <c r="AC29" s="210"/>
      <c r="AD29" s="211"/>
      <c r="AE29" s="211"/>
      <c r="AF29" s="211"/>
      <c r="AG29" s="211"/>
      <c r="AH29" s="211"/>
      <c r="AI29" s="212"/>
    </row>
    <row r="30" spans="1:49" ht="15" customHeight="1">
      <c r="A30" s="248"/>
      <c r="B30" s="249"/>
      <c r="C30" s="249"/>
      <c r="D30" s="249"/>
      <c r="E30" s="249"/>
      <c r="F30" s="249"/>
      <c r="G30" s="250"/>
      <c r="H30" s="178"/>
      <c r="I30" s="179"/>
      <c r="J30" s="179"/>
      <c r="K30" s="179"/>
      <c r="L30" s="179"/>
      <c r="M30" s="179"/>
      <c r="N30" s="180"/>
      <c r="O30" s="178"/>
      <c r="P30" s="179"/>
      <c r="Q30" s="179"/>
      <c r="R30" s="179"/>
      <c r="S30" s="179"/>
      <c r="T30" s="179"/>
      <c r="U30" s="180"/>
      <c r="V30" s="210"/>
      <c r="W30" s="211"/>
      <c r="X30" s="211"/>
      <c r="Y30" s="211"/>
      <c r="Z30" s="211"/>
      <c r="AA30" s="211"/>
      <c r="AB30" s="212"/>
      <c r="AC30" s="210"/>
      <c r="AD30" s="211"/>
      <c r="AE30" s="211"/>
      <c r="AF30" s="211"/>
      <c r="AG30" s="211"/>
      <c r="AH30" s="211"/>
      <c r="AI30" s="212"/>
    </row>
    <row r="31" spans="1:49" ht="15" customHeight="1">
      <c r="A31" s="248"/>
      <c r="B31" s="249"/>
      <c r="C31" s="249"/>
      <c r="D31" s="249"/>
      <c r="E31" s="249"/>
      <c r="F31" s="249"/>
      <c r="G31" s="250"/>
      <c r="H31" s="178"/>
      <c r="I31" s="179"/>
      <c r="J31" s="179"/>
      <c r="K31" s="179"/>
      <c r="L31" s="179"/>
      <c r="M31" s="179"/>
      <c r="N31" s="180"/>
      <c r="O31" s="178"/>
      <c r="P31" s="179"/>
      <c r="Q31" s="179"/>
      <c r="R31" s="179"/>
      <c r="S31" s="179"/>
      <c r="T31" s="179"/>
      <c r="U31" s="180"/>
      <c r="V31" s="210"/>
      <c r="W31" s="211"/>
      <c r="X31" s="211"/>
      <c r="Y31" s="211"/>
      <c r="Z31" s="211"/>
      <c r="AA31" s="211"/>
      <c r="AB31" s="212"/>
      <c r="AC31" s="210"/>
      <c r="AD31" s="211"/>
      <c r="AE31" s="211"/>
      <c r="AF31" s="211"/>
      <c r="AG31" s="211"/>
      <c r="AH31" s="211"/>
      <c r="AI31" s="212"/>
    </row>
    <row r="33" spans="1:35" ht="15" customHeight="1">
      <c r="A33" s="5" t="s">
        <v>68</v>
      </c>
    </row>
    <row r="34" spans="1:35" ht="15" customHeight="1">
      <c r="A34" s="98" t="s">
        <v>69</v>
      </c>
      <c r="B34" s="98"/>
      <c r="C34" s="98"/>
      <c r="D34" s="98"/>
      <c r="E34" s="98"/>
      <c r="F34" s="98"/>
      <c r="G34" s="98"/>
      <c r="H34" s="98"/>
      <c r="I34" s="98"/>
      <c r="J34" s="98"/>
      <c r="K34" s="98" t="s">
        <v>70</v>
      </c>
      <c r="L34" s="98"/>
      <c r="M34" s="98"/>
      <c r="N34" s="98"/>
      <c r="O34" s="98"/>
      <c r="P34" s="98"/>
      <c r="Q34" s="98"/>
      <c r="R34" s="98" t="s">
        <v>71</v>
      </c>
      <c r="S34" s="98"/>
      <c r="T34" s="98"/>
      <c r="U34" s="98"/>
      <c r="V34" s="98" t="s">
        <v>72</v>
      </c>
      <c r="W34" s="98"/>
      <c r="X34" s="98"/>
      <c r="Y34" s="98"/>
      <c r="Z34" s="98" t="s">
        <v>73</v>
      </c>
      <c r="AA34" s="98"/>
      <c r="AB34" s="98"/>
      <c r="AC34" s="98"/>
      <c r="AD34" s="98"/>
      <c r="AE34" s="98"/>
      <c r="AF34" s="98"/>
      <c r="AG34" s="98"/>
      <c r="AH34" s="98"/>
      <c r="AI34" s="98"/>
    </row>
    <row r="35" spans="1:35" ht="15" customHeight="1">
      <c r="A35" s="246" t="s">
        <v>74</v>
      </c>
      <c r="B35" s="246"/>
      <c r="C35" s="246"/>
      <c r="D35" s="246"/>
      <c r="E35" s="246"/>
      <c r="F35" s="246"/>
      <c r="G35" s="246"/>
      <c r="H35" s="246"/>
      <c r="I35" s="246"/>
      <c r="J35" s="246"/>
      <c r="K35" s="182" t="s">
        <v>75</v>
      </c>
      <c r="L35" s="182"/>
      <c r="M35" s="182"/>
      <c r="N35" s="182"/>
      <c r="O35" s="182"/>
      <c r="P35" s="182"/>
      <c r="Q35" s="182"/>
      <c r="R35" s="182" t="s">
        <v>76</v>
      </c>
      <c r="S35" s="182"/>
      <c r="T35" s="182"/>
      <c r="U35" s="182"/>
      <c r="V35" s="182" t="s">
        <v>77</v>
      </c>
      <c r="W35" s="182"/>
      <c r="X35" s="182"/>
      <c r="Y35" s="182"/>
      <c r="Z35" s="182" t="s">
        <v>78</v>
      </c>
      <c r="AA35" s="182"/>
      <c r="AB35" s="182"/>
      <c r="AC35" s="182"/>
      <c r="AD35" s="182"/>
      <c r="AE35" s="182"/>
      <c r="AF35" s="182"/>
      <c r="AG35" s="182"/>
      <c r="AH35" s="182"/>
      <c r="AI35" s="182"/>
    </row>
    <row r="36" spans="1:35" ht="15" customHeight="1">
      <c r="A36" s="246"/>
      <c r="B36" s="246"/>
      <c r="C36" s="246"/>
      <c r="D36" s="246"/>
      <c r="E36" s="246"/>
      <c r="F36" s="246"/>
      <c r="G36" s="246"/>
      <c r="H36" s="246"/>
      <c r="I36" s="246"/>
      <c r="J36" s="246"/>
      <c r="K36" s="182"/>
      <c r="L36" s="182"/>
      <c r="M36" s="182"/>
      <c r="N36" s="182"/>
      <c r="O36" s="182"/>
      <c r="P36" s="182"/>
      <c r="Q36" s="182"/>
      <c r="R36" s="247"/>
      <c r="S36" s="247"/>
      <c r="T36" s="247"/>
      <c r="U36" s="247"/>
      <c r="V36" s="247"/>
      <c r="W36" s="247"/>
      <c r="X36" s="247"/>
      <c r="Y36" s="247"/>
      <c r="Z36" s="246"/>
      <c r="AA36" s="246"/>
      <c r="AB36" s="246"/>
      <c r="AC36" s="246"/>
      <c r="AD36" s="246"/>
      <c r="AE36" s="246"/>
      <c r="AF36" s="246"/>
      <c r="AG36" s="246"/>
      <c r="AH36" s="246"/>
      <c r="AI36" s="246"/>
    </row>
    <row r="37" spans="1:35" ht="1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</row>
    <row r="38" spans="1:35" ht="15" customHeight="1">
      <c r="A38" s="5" t="s">
        <v>79</v>
      </c>
    </row>
    <row r="39" spans="1:35" ht="15" customHeight="1">
      <c r="A39" s="98" t="s">
        <v>80</v>
      </c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 t="s">
        <v>66</v>
      </c>
      <c r="M39" s="98"/>
      <c r="N39" s="98"/>
      <c r="O39" s="98"/>
      <c r="P39" s="98"/>
      <c r="Q39" s="98"/>
      <c r="R39" s="98" t="s">
        <v>54</v>
      </c>
      <c r="S39" s="98"/>
      <c r="T39" s="98"/>
      <c r="U39" s="98"/>
      <c r="V39" s="98"/>
      <c r="W39" s="98"/>
      <c r="X39" s="98" t="s">
        <v>55</v>
      </c>
      <c r="Y39" s="98"/>
      <c r="Z39" s="98"/>
      <c r="AA39" s="98"/>
      <c r="AB39" s="98"/>
      <c r="AC39" s="98"/>
      <c r="AD39" s="98" t="s">
        <v>56</v>
      </c>
      <c r="AE39" s="98"/>
      <c r="AF39" s="98"/>
      <c r="AG39" s="98"/>
      <c r="AH39" s="98"/>
      <c r="AI39" s="98"/>
    </row>
    <row r="40" spans="1:35" ht="15" customHeight="1">
      <c r="A40" s="245"/>
      <c r="B40" s="245"/>
      <c r="C40" s="245"/>
      <c r="D40" s="245"/>
      <c r="E40" s="245"/>
      <c r="F40" s="245"/>
      <c r="G40" s="245"/>
      <c r="H40" s="245"/>
      <c r="I40" s="245"/>
      <c r="J40" s="245"/>
      <c r="K40" s="245"/>
      <c r="L40" s="182"/>
      <c r="M40" s="182"/>
      <c r="N40" s="182"/>
      <c r="O40" s="182"/>
      <c r="P40" s="182"/>
      <c r="Q40" s="182"/>
      <c r="R40" s="182"/>
      <c r="S40" s="182"/>
      <c r="T40" s="182"/>
      <c r="U40" s="182"/>
      <c r="V40" s="182"/>
      <c r="W40" s="182"/>
      <c r="X40" s="205"/>
      <c r="Y40" s="205"/>
      <c r="Z40" s="205"/>
      <c r="AA40" s="205"/>
      <c r="AB40" s="205"/>
      <c r="AC40" s="205"/>
      <c r="AD40" s="205"/>
      <c r="AE40" s="205"/>
      <c r="AF40" s="205"/>
      <c r="AG40" s="205"/>
      <c r="AH40" s="205"/>
      <c r="AI40" s="205"/>
    </row>
    <row r="41" spans="1:35" ht="15" customHeight="1">
      <c r="A41" s="181" t="s">
        <v>81</v>
      </c>
      <c r="B41" s="181"/>
      <c r="C41" s="181"/>
      <c r="D41" s="181"/>
      <c r="E41" s="181"/>
      <c r="F41" s="181"/>
      <c r="G41" s="181"/>
      <c r="H41" s="181"/>
      <c r="I41" s="181"/>
      <c r="J41" s="181"/>
      <c r="K41" s="181"/>
      <c r="L41" s="182"/>
      <c r="M41" s="182"/>
      <c r="N41" s="182"/>
      <c r="O41" s="182"/>
      <c r="P41" s="182"/>
      <c r="Q41" s="182"/>
      <c r="R41" s="182"/>
      <c r="S41" s="182"/>
      <c r="T41" s="182"/>
      <c r="U41" s="182"/>
      <c r="V41" s="182"/>
      <c r="W41" s="182"/>
      <c r="X41" s="205"/>
      <c r="Y41" s="205"/>
      <c r="Z41" s="205"/>
      <c r="AA41" s="205"/>
      <c r="AB41" s="205"/>
      <c r="AC41" s="205"/>
      <c r="AD41" s="205"/>
      <c r="AE41" s="205"/>
      <c r="AF41" s="205"/>
      <c r="AG41" s="205"/>
      <c r="AH41" s="205"/>
      <c r="AI41" s="205"/>
    </row>
    <row r="42" spans="1:35" ht="15" customHeight="1">
      <c r="A42" s="181" t="s">
        <v>81</v>
      </c>
      <c r="B42" s="181"/>
      <c r="C42" s="181"/>
      <c r="D42" s="181"/>
      <c r="E42" s="181"/>
      <c r="F42" s="181"/>
      <c r="G42" s="181"/>
      <c r="H42" s="181"/>
      <c r="I42" s="181"/>
      <c r="J42" s="181"/>
      <c r="K42" s="181"/>
      <c r="L42" s="182"/>
      <c r="M42" s="182"/>
      <c r="N42" s="182"/>
      <c r="O42" s="182"/>
      <c r="P42" s="182"/>
      <c r="Q42" s="182"/>
      <c r="R42" s="182"/>
      <c r="S42" s="182"/>
      <c r="T42" s="182"/>
      <c r="U42" s="182"/>
      <c r="V42" s="182"/>
      <c r="W42" s="182"/>
      <c r="X42" s="205"/>
      <c r="Y42" s="205"/>
      <c r="Z42" s="205"/>
      <c r="AA42" s="205"/>
      <c r="AB42" s="205"/>
      <c r="AC42" s="205"/>
      <c r="AD42" s="205"/>
      <c r="AE42" s="205"/>
      <c r="AF42" s="205"/>
      <c r="AG42" s="205"/>
      <c r="AH42" s="205"/>
      <c r="AI42" s="205"/>
    </row>
    <row r="44" spans="1:35" ht="15" customHeight="1">
      <c r="A44" s="3" t="s">
        <v>82</v>
      </c>
    </row>
    <row r="45" spans="1:35" ht="15" customHeight="1">
      <c r="A45" s="92" t="s">
        <v>83</v>
      </c>
      <c r="B45" s="93"/>
      <c r="C45" s="93"/>
      <c r="D45" s="93"/>
      <c r="E45" s="94"/>
      <c r="F45" s="92" t="s">
        <v>84</v>
      </c>
      <c r="G45" s="93"/>
      <c r="H45" s="93"/>
      <c r="I45" s="94"/>
      <c r="J45" s="165" t="s">
        <v>67</v>
      </c>
      <c r="K45" s="166"/>
      <c r="L45" s="167"/>
      <c r="M45" s="165" t="s">
        <v>85</v>
      </c>
      <c r="N45" s="166"/>
      <c r="O45" s="166"/>
      <c r="P45" s="166"/>
      <c r="Q45" s="167"/>
      <c r="R45" s="92" t="s">
        <v>86</v>
      </c>
      <c r="S45" s="93"/>
      <c r="T45" s="93"/>
      <c r="U45" s="93"/>
      <c r="V45" s="93"/>
      <c r="W45" s="93"/>
      <c r="X45" s="93"/>
      <c r="Y45" s="94"/>
      <c r="Z45" s="93" t="s">
        <v>87</v>
      </c>
      <c r="AA45" s="93"/>
      <c r="AB45" s="93"/>
      <c r="AC45" s="93"/>
      <c r="AD45" s="94"/>
      <c r="AE45" s="165" t="s">
        <v>88</v>
      </c>
      <c r="AF45" s="166"/>
      <c r="AG45" s="167"/>
      <c r="AH45" s="92" t="s">
        <v>89</v>
      </c>
      <c r="AI45" s="94"/>
    </row>
    <row r="46" spans="1:35" ht="15" customHeight="1">
      <c r="A46" s="95"/>
      <c r="B46" s="96"/>
      <c r="C46" s="96"/>
      <c r="D46" s="96"/>
      <c r="E46" s="97"/>
      <c r="F46" s="95"/>
      <c r="G46" s="96"/>
      <c r="H46" s="96"/>
      <c r="I46" s="97"/>
      <c r="J46" s="165" t="s">
        <v>90</v>
      </c>
      <c r="K46" s="166"/>
      <c r="L46" s="167"/>
      <c r="M46" s="165" t="s">
        <v>91</v>
      </c>
      <c r="N46" s="166"/>
      <c r="O46" s="166"/>
      <c r="P46" s="166"/>
      <c r="Q46" s="167"/>
      <c r="R46" s="95"/>
      <c r="S46" s="96"/>
      <c r="T46" s="96"/>
      <c r="U46" s="96"/>
      <c r="V46" s="96"/>
      <c r="W46" s="96"/>
      <c r="X46" s="96"/>
      <c r="Y46" s="97"/>
      <c r="Z46" s="96"/>
      <c r="AA46" s="96"/>
      <c r="AB46" s="96"/>
      <c r="AC46" s="96"/>
      <c r="AD46" s="97"/>
      <c r="AE46" s="165" t="s">
        <v>92</v>
      </c>
      <c r="AF46" s="166"/>
      <c r="AG46" s="167"/>
      <c r="AH46" s="95" t="s">
        <v>93</v>
      </c>
      <c r="AI46" s="97"/>
    </row>
    <row r="47" spans="1:35" ht="15" customHeight="1">
      <c r="A47" s="80" t="s">
        <v>94</v>
      </c>
      <c r="B47" s="81"/>
      <c r="C47" s="81"/>
      <c r="D47" s="81"/>
      <c r="E47" s="82"/>
      <c r="F47" s="80" t="s">
        <v>95</v>
      </c>
      <c r="G47" s="81"/>
      <c r="H47" s="81"/>
      <c r="I47" s="82"/>
      <c r="J47" s="239" t="s">
        <v>96</v>
      </c>
      <c r="K47" s="240"/>
      <c r="L47" s="241"/>
      <c r="M47" s="239" t="s">
        <v>97</v>
      </c>
      <c r="N47" s="240"/>
      <c r="O47" s="240"/>
      <c r="P47" s="240"/>
      <c r="Q47" s="241"/>
      <c r="R47" s="80" t="s">
        <v>98</v>
      </c>
      <c r="S47" s="81"/>
      <c r="T47" s="81"/>
      <c r="U47" s="81"/>
      <c r="V47" s="81"/>
      <c r="W47" s="81"/>
      <c r="X47" s="81"/>
      <c r="Y47" s="82"/>
      <c r="Z47" s="80" t="s">
        <v>20</v>
      </c>
      <c r="AA47" s="81"/>
      <c r="AB47" s="81"/>
      <c r="AC47" s="81"/>
      <c r="AD47" s="82"/>
      <c r="AE47" s="242" t="s">
        <v>99</v>
      </c>
      <c r="AF47" s="243"/>
      <c r="AG47" s="244"/>
      <c r="AH47" s="105" t="e">
        <f>IF(AE48="","",(AE48-AE47)/30)</f>
        <v>#VALUE!</v>
      </c>
      <c r="AI47" s="106"/>
    </row>
    <row r="48" spans="1:35" ht="15" customHeight="1">
      <c r="A48" s="83"/>
      <c r="B48" s="84"/>
      <c r="C48" s="84"/>
      <c r="D48" s="84"/>
      <c r="E48" s="85"/>
      <c r="F48" s="83"/>
      <c r="G48" s="84"/>
      <c r="H48" s="84"/>
      <c r="I48" s="85"/>
      <c r="J48" s="239" t="s">
        <v>100</v>
      </c>
      <c r="K48" s="240"/>
      <c r="L48" s="241"/>
      <c r="M48" s="239" t="s">
        <v>101</v>
      </c>
      <c r="N48" s="240"/>
      <c r="O48" s="240"/>
      <c r="P48" s="240"/>
      <c r="Q48" s="241"/>
      <c r="R48" s="83"/>
      <c r="S48" s="84"/>
      <c r="T48" s="84"/>
      <c r="U48" s="84"/>
      <c r="V48" s="84"/>
      <c r="W48" s="84"/>
      <c r="X48" s="84"/>
      <c r="Y48" s="85"/>
      <c r="Z48" s="83"/>
      <c r="AA48" s="84"/>
      <c r="AB48" s="84"/>
      <c r="AC48" s="84"/>
      <c r="AD48" s="85"/>
      <c r="AE48" s="242">
        <v>44207</v>
      </c>
      <c r="AF48" s="243"/>
      <c r="AG48" s="244"/>
      <c r="AH48" s="107"/>
      <c r="AI48" s="108"/>
    </row>
    <row r="49" spans="1:35" ht="15" customHeight="1">
      <c r="A49" s="80" t="s">
        <v>102</v>
      </c>
      <c r="B49" s="81"/>
      <c r="C49" s="81"/>
      <c r="D49" s="81"/>
      <c r="E49" s="82"/>
      <c r="F49" s="80" t="s">
        <v>103</v>
      </c>
      <c r="G49" s="81"/>
      <c r="H49" s="81"/>
      <c r="I49" s="82"/>
      <c r="J49" s="239" t="s">
        <v>96</v>
      </c>
      <c r="K49" s="240"/>
      <c r="L49" s="241"/>
      <c r="M49" s="79" t="s">
        <v>104</v>
      </c>
      <c r="N49" s="79"/>
      <c r="O49" s="79"/>
      <c r="P49" s="79"/>
      <c r="Q49" s="79"/>
      <c r="R49" s="80" t="s">
        <v>105</v>
      </c>
      <c r="S49" s="81"/>
      <c r="T49" s="81"/>
      <c r="U49" s="81"/>
      <c r="V49" s="81"/>
      <c r="W49" s="81"/>
      <c r="X49" s="81"/>
      <c r="Y49" s="82"/>
      <c r="Z49" s="80" t="s">
        <v>20</v>
      </c>
      <c r="AA49" s="81"/>
      <c r="AB49" s="81"/>
      <c r="AC49" s="81"/>
      <c r="AD49" s="82"/>
      <c r="AE49" s="242" t="s">
        <v>106</v>
      </c>
      <c r="AF49" s="243"/>
      <c r="AG49" s="244"/>
      <c r="AH49" s="57" t="e">
        <f t="shared" ref="AH49" si="0">IF(AE50="","",(AE50-AE49)/30)</f>
        <v>#VALUE!</v>
      </c>
      <c r="AI49" s="57"/>
    </row>
    <row r="50" spans="1:35" ht="15" customHeight="1">
      <c r="A50" s="83"/>
      <c r="B50" s="84"/>
      <c r="C50" s="84"/>
      <c r="D50" s="84"/>
      <c r="E50" s="85"/>
      <c r="F50" s="83"/>
      <c r="G50" s="84"/>
      <c r="H50" s="84"/>
      <c r="I50" s="85"/>
      <c r="J50" s="239" t="s">
        <v>107</v>
      </c>
      <c r="K50" s="240"/>
      <c r="L50" s="241"/>
      <c r="M50" s="79" t="s">
        <v>108</v>
      </c>
      <c r="N50" s="79"/>
      <c r="O50" s="79"/>
      <c r="P50" s="79"/>
      <c r="Q50" s="79"/>
      <c r="R50" s="83"/>
      <c r="S50" s="84"/>
      <c r="T50" s="84"/>
      <c r="U50" s="84"/>
      <c r="V50" s="84"/>
      <c r="W50" s="84"/>
      <c r="X50" s="84"/>
      <c r="Y50" s="85"/>
      <c r="Z50" s="83"/>
      <c r="AA50" s="84"/>
      <c r="AB50" s="84"/>
      <c r="AC50" s="84"/>
      <c r="AD50" s="85"/>
      <c r="AE50" s="242">
        <v>44358</v>
      </c>
      <c r="AF50" s="243"/>
      <c r="AG50" s="244"/>
      <c r="AH50" s="57"/>
      <c r="AI50" s="57"/>
    </row>
    <row r="51" spans="1:35" ht="15" customHeight="1">
      <c r="A51" s="56" t="s">
        <v>109</v>
      </c>
      <c r="B51" s="56"/>
      <c r="C51" s="56"/>
      <c r="D51" s="56"/>
      <c r="E51" s="56"/>
      <c r="F51" s="56" t="s">
        <v>110</v>
      </c>
      <c r="G51" s="56"/>
      <c r="H51" s="56"/>
      <c r="I51" s="56"/>
      <c r="J51" s="56" t="s">
        <v>96</v>
      </c>
      <c r="K51" s="56"/>
      <c r="L51" s="56"/>
      <c r="M51" s="56" t="s">
        <v>111</v>
      </c>
      <c r="N51" s="56"/>
      <c r="O51" s="56"/>
      <c r="P51" s="56"/>
      <c r="Q51" s="56"/>
      <c r="R51" s="86" t="s">
        <v>112</v>
      </c>
      <c r="S51" s="87"/>
      <c r="T51" s="87"/>
      <c r="U51" s="87"/>
      <c r="V51" s="87"/>
      <c r="W51" s="87"/>
      <c r="X51" s="87"/>
      <c r="Y51" s="88"/>
      <c r="Z51" s="80" t="s">
        <v>20</v>
      </c>
      <c r="AA51" s="81"/>
      <c r="AB51" s="81"/>
      <c r="AC51" s="81"/>
      <c r="AD51" s="82"/>
      <c r="AE51" s="206" t="s">
        <v>113</v>
      </c>
      <c r="AF51" s="206"/>
      <c r="AG51" s="206"/>
      <c r="AH51" s="57" t="e">
        <f t="shared" ref="AH51" si="1">IF(AE52="","",(AE52-AE51)/30)</f>
        <v>#VALUE!</v>
      </c>
      <c r="AI51" s="57"/>
    </row>
    <row r="52" spans="1:35" ht="15" customHeight="1">
      <c r="A52" s="56"/>
      <c r="B52" s="56"/>
      <c r="C52" s="56"/>
      <c r="D52" s="56"/>
      <c r="E52" s="56"/>
      <c r="F52" s="56"/>
      <c r="G52" s="56"/>
      <c r="H52" s="56"/>
      <c r="I52" s="56"/>
      <c r="J52" s="56" t="s">
        <v>114</v>
      </c>
      <c r="K52" s="56"/>
      <c r="L52" s="56"/>
      <c r="M52" s="56" t="s">
        <v>115</v>
      </c>
      <c r="N52" s="56"/>
      <c r="O52" s="56"/>
      <c r="P52" s="56"/>
      <c r="Q52" s="56"/>
      <c r="R52" s="89"/>
      <c r="S52" s="90"/>
      <c r="T52" s="90"/>
      <c r="U52" s="90"/>
      <c r="V52" s="90"/>
      <c r="W52" s="90"/>
      <c r="X52" s="90"/>
      <c r="Y52" s="91"/>
      <c r="Z52" s="83"/>
      <c r="AA52" s="84"/>
      <c r="AB52" s="84"/>
      <c r="AC52" s="84"/>
      <c r="AD52" s="85"/>
      <c r="AE52" s="206" t="s">
        <v>116</v>
      </c>
      <c r="AF52" s="206"/>
      <c r="AG52" s="206"/>
      <c r="AH52" s="57"/>
      <c r="AI52" s="57"/>
    </row>
    <row r="53" spans="1:35" ht="15" customHeight="1">
      <c r="A53" s="79" t="s">
        <v>260</v>
      </c>
      <c r="B53" s="79"/>
      <c r="C53" s="79"/>
      <c r="D53" s="79"/>
      <c r="E53" s="79"/>
      <c r="F53" s="79" t="s">
        <v>103</v>
      </c>
      <c r="G53" s="79"/>
      <c r="H53" s="79"/>
      <c r="I53" s="79"/>
      <c r="J53" s="79" t="s">
        <v>261</v>
      </c>
      <c r="K53" s="79"/>
      <c r="L53" s="79"/>
      <c r="M53" s="79" t="s">
        <v>265</v>
      </c>
      <c r="N53" s="79"/>
      <c r="O53" s="79"/>
      <c r="P53" s="79"/>
      <c r="Q53" s="79"/>
      <c r="R53" s="79" t="s">
        <v>264</v>
      </c>
      <c r="S53" s="79"/>
      <c r="T53" s="79"/>
      <c r="U53" s="79"/>
      <c r="V53" s="79"/>
      <c r="W53" s="79"/>
      <c r="X53" s="79"/>
      <c r="Y53" s="79"/>
      <c r="Z53" s="80" t="s">
        <v>20</v>
      </c>
      <c r="AA53" s="81"/>
      <c r="AB53" s="81"/>
      <c r="AC53" s="81"/>
      <c r="AD53" s="82"/>
      <c r="AE53" s="206">
        <v>44987</v>
      </c>
      <c r="AF53" s="206"/>
      <c r="AG53" s="206"/>
      <c r="AH53" s="57" t="e">
        <f t="shared" ref="AH53" si="2">IF(AE54="","",(AE54-AE53)/30)</f>
        <v>#VALUE!</v>
      </c>
      <c r="AI53" s="57"/>
    </row>
    <row r="54" spans="1:35" ht="15" customHeight="1">
      <c r="A54" s="79"/>
      <c r="B54" s="79"/>
      <c r="C54" s="79"/>
      <c r="D54" s="79"/>
      <c r="E54" s="79"/>
      <c r="F54" s="79"/>
      <c r="G54" s="79"/>
      <c r="H54" s="79"/>
      <c r="I54" s="79"/>
      <c r="J54" s="79" t="s">
        <v>266</v>
      </c>
      <c r="K54" s="79"/>
      <c r="L54" s="79"/>
      <c r="M54" s="79" t="s">
        <v>262</v>
      </c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83"/>
      <c r="AA54" s="84"/>
      <c r="AB54" s="84"/>
      <c r="AC54" s="84"/>
      <c r="AD54" s="85"/>
      <c r="AE54" s="206" t="s">
        <v>263</v>
      </c>
      <c r="AF54" s="206"/>
      <c r="AG54" s="206"/>
      <c r="AH54" s="57"/>
      <c r="AI54" s="57"/>
    </row>
    <row r="55" spans="1:35" ht="15" customHeight="1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236"/>
      <c r="N55" s="236"/>
      <c r="O55" s="236"/>
      <c r="P55" s="236"/>
      <c r="Q55" s="236"/>
      <c r="R55" s="86"/>
      <c r="S55" s="87"/>
      <c r="T55" s="87"/>
      <c r="U55" s="87"/>
      <c r="V55" s="87"/>
      <c r="W55" s="87"/>
      <c r="X55" s="87"/>
      <c r="Y55" s="88"/>
      <c r="Z55" s="80"/>
      <c r="AA55" s="81"/>
      <c r="AB55" s="81"/>
      <c r="AC55" s="81"/>
      <c r="AD55" s="82"/>
      <c r="AE55" s="206"/>
      <c r="AF55" s="206"/>
      <c r="AG55" s="206"/>
      <c r="AH55" s="57" t="str">
        <f t="shared" ref="AH55" si="3">IF(AE56="","",(AE56-AE55)/30)</f>
        <v/>
      </c>
      <c r="AI55" s="57"/>
    </row>
    <row r="56" spans="1:35" ht="15" customHeight="1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236"/>
      <c r="N56" s="236"/>
      <c r="O56" s="236"/>
      <c r="P56" s="236"/>
      <c r="Q56" s="236"/>
      <c r="R56" s="89"/>
      <c r="S56" s="90"/>
      <c r="T56" s="90"/>
      <c r="U56" s="90"/>
      <c r="V56" s="90"/>
      <c r="W56" s="90"/>
      <c r="X56" s="90"/>
      <c r="Y56" s="91"/>
      <c r="Z56" s="83"/>
      <c r="AA56" s="84"/>
      <c r="AB56" s="84"/>
      <c r="AC56" s="84"/>
      <c r="AD56" s="85"/>
      <c r="AE56" s="206"/>
      <c r="AF56" s="206"/>
      <c r="AG56" s="206"/>
      <c r="AH56" s="57"/>
      <c r="AI56" s="57"/>
    </row>
    <row r="57" spans="1:35" ht="15" customHeight="1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236"/>
      <c r="N57" s="236"/>
      <c r="O57" s="236"/>
      <c r="P57" s="236"/>
      <c r="Q57" s="236"/>
      <c r="R57" s="86"/>
      <c r="S57" s="87"/>
      <c r="T57" s="87"/>
      <c r="U57" s="87"/>
      <c r="V57" s="87"/>
      <c r="W57" s="87"/>
      <c r="X57" s="87"/>
      <c r="Y57" s="88"/>
      <c r="Z57" s="80"/>
      <c r="AA57" s="81"/>
      <c r="AB57" s="81"/>
      <c r="AC57" s="81"/>
      <c r="AD57" s="82"/>
      <c r="AE57" s="206"/>
      <c r="AF57" s="206"/>
      <c r="AG57" s="206"/>
      <c r="AH57" s="57" t="str">
        <f t="shared" ref="AH57" si="4">IF(AE58="","",(AE58-AE57)/30)</f>
        <v/>
      </c>
      <c r="AI57" s="57"/>
    </row>
    <row r="58" spans="1:35" ht="15" customHeight="1">
      <c r="A58" s="56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236"/>
      <c r="N58" s="236"/>
      <c r="O58" s="236"/>
      <c r="P58" s="236"/>
      <c r="Q58" s="236"/>
      <c r="R58" s="89"/>
      <c r="S58" s="90"/>
      <c r="T58" s="90"/>
      <c r="U58" s="90"/>
      <c r="V58" s="90"/>
      <c r="W58" s="90"/>
      <c r="X58" s="90"/>
      <c r="Y58" s="91"/>
      <c r="Z58" s="83"/>
      <c r="AA58" s="84"/>
      <c r="AB58" s="84"/>
      <c r="AC58" s="84"/>
      <c r="AD58" s="85"/>
      <c r="AE58" s="206"/>
      <c r="AF58" s="206"/>
      <c r="AG58" s="206"/>
      <c r="AH58" s="57"/>
      <c r="AI58" s="57"/>
    </row>
    <row r="60" spans="1:35" ht="15" customHeight="1">
      <c r="A60" s="98" t="s">
        <v>117</v>
      </c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8"/>
      <c r="N60" s="237" t="s">
        <v>118</v>
      </c>
      <c r="O60" s="237"/>
      <c r="P60" s="237"/>
      <c r="Q60" s="237"/>
      <c r="R60" s="237"/>
      <c r="S60" s="237"/>
      <c r="T60" s="237"/>
      <c r="U60" s="237"/>
      <c r="V60" s="237"/>
      <c r="W60" s="237"/>
      <c r="X60" s="237"/>
      <c r="Y60" s="237"/>
      <c r="Z60" s="237"/>
      <c r="AA60" s="237"/>
      <c r="AB60" s="237"/>
      <c r="AC60" s="237"/>
      <c r="AD60" s="237"/>
      <c r="AE60" s="237"/>
      <c r="AF60" s="237"/>
      <c r="AG60" s="237"/>
      <c r="AH60" s="237"/>
      <c r="AI60" s="237"/>
    </row>
    <row r="61" spans="1:35" ht="15" customHeight="1">
      <c r="A61" s="224" t="s">
        <v>119</v>
      </c>
      <c r="B61" s="224"/>
      <c r="C61" s="224"/>
      <c r="D61" s="224"/>
      <c r="E61" s="224"/>
      <c r="F61" s="224"/>
      <c r="G61" s="224"/>
      <c r="H61" s="224"/>
      <c r="I61" s="224"/>
      <c r="J61" s="224"/>
      <c r="K61" s="225"/>
      <c r="L61" s="225"/>
      <c r="N61" s="165" t="s">
        <v>120</v>
      </c>
      <c r="O61" s="166"/>
      <c r="P61" s="166"/>
      <c r="Q61" s="166"/>
      <c r="R61" s="167"/>
      <c r="S61" s="94" t="s">
        <v>121</v>
      </c>
      <c r="T61" s="238"/>
      <c r="U61" s="238"/>
      <c r="V61" s="238"/>
      <c r="W61" s="238"/>
      <c r="X61" s="238"/>
      <c r="Y61" s="238"/>
      <c r="Z61" s="238"/>
      <c r="AA61" s="238"/>
      <c r="AB61" s="238"/>
      <c r="AC61" s="238"/>
      <c r="AD61" s="238"/>
      <c r="AE61" s="238" t="s">
        <v>122</v>
      </c>
      <c r="AF61" s="238"/>
      <c r="AG61" s="238"/>
      <c r="AH61" s="238" t="s">
        <v>123</v>
      </c>
      <c r="AI61" s="238"/>
    </row>
    <row r="62" spans="1:35" ht="15" customHeight="1">
      <c r="A62" s="224" t="s">
        <v>124</v>
      </c>
      <c r="B62" s="224"/>
      <c r="C62" s="224"/>
      <c r="D62" s="224"/>
      <c r="E62" s="224"/>
      <c r="F62" s="224"/>
      <c r="G62" s="224"/>
      <c r="H62" s="224"/>
      <c r="I62" s="224"/>
      <c r="J62" s="224"/>
      <c r="K62" s="225"/>
      <c r="L62" s="225"/>
      <c r="N62" s="226"/>
      <c r="O62" s="227"/>
      <c r="P62" s="227"/>
      <c r="Q62" s="227"/>
      <c r="R62" s="228"/>
      <c r="S62" s="229"/>
      <c r="T62" s="230"/>
      <c r="U62" s="230"/>
      <c r="V62" s="230"/>
      <c r="W62" s="230"/>
      <c r="X62" s="230"/>
      <c r="Y62" s="230"/>
      <c r="Z62" s="230"/>
      <c r="AA62" s="230"/>
      <c r="AB62" s="230"/>
      <c r="AC62" s="230"/>
      <c r="AD62" s="231"/>
      <c r="AE62" s="235"/>
      <c r="AF62" s="235"/>
      <c r="AG62" s="235"/>
      <c r="AH62" s="233"/>
      <c r="AI62" s="234"/>
    </row>
    <row r="63" spans="1:35" ht="15" customHeight="1">
      <c r="A63" s="224" t="s">
        <v>125</v>
      </c>
      <c r="B63" s="224"/>
      <c r="C63" s="224"/>
      <c r="D63" s="224"/>
      <c r="E63" s="224"/>
      <c r="F63" s="224"/>
      <c r="G63" s="224"/>
      <c r="H63" s="224"/>
      <c r="I63" s="224"/>
      <c r="J63" s="224"/>
      <c r="K63" s="225"/>
      <c r="L63" s="225"/>
      <c r="N63" s="226"/>
      <c r="O63" s="227"/>
      <c r="P63" s="227"/>
      <c r="Q63" s="227"/>
      <c r="R63" s="228"/>
      <c r="S63" s="229"/>
      <c r="T63" s="230"/>
      <c r="U63" s="230"/>
      <c r="V63" s="230"/>
      <c r="W63" s="230"/>
      <c r="X63" s="230"/>
      <c r="Y63" s="230"/>
      <c r="Z63" s="230"/>
      <c r="AA63" s="230"/>
      <c r="AB63" s="230"/>
      <c r="AC63" s="230"/>
      <c r="AD63" s="231"/>
      <c r="AE63" s="232"/>
      <c r="AF63" s="232"/>
      <c r="AG63" s="232"/>
      <c r="AH63" s="233"/>
      <c r="AI63" s="234"/>
    </row>
    <row r="64" spans="1:35" ht="15" customHeight="1">
      <c r="A64" s="224" t="s">
        <v>126</v>
      </c>
      <c r="B64" s="224"/>
      <c r="C64" s="224"/>
      <c r="D64" s="224"/>
      <c r="E64" s="224"/>
      <c r="F64" s="224"/>
      <c r="G64" s="224"/>
      <c r="H64" s="224"/>
      <c r="I64" s="224"/>
      <c r="J64" s="224"/>
      <c r="K64" s="225"/>
      <c r="L64" s="225"/>
      <c r="N64" s="226"/>
      <c r="O64" s="227"/>
      <c r="P64" s="227"/>
      <c r="Q64" s="227"/>
      <c r="R64" s="228"/>
      <c r="S64" s="229"/>
      <c r="T64" s="230"/>
      <c r="U64" s="230"/>
      <c r="V64" s="230"/>
      <c r="W64" s="230"/>
      <c r="X64" s="230"/>
      <c r="Y64" s="230"/>
      <c r="Z64" s="230"/>
      <c r="AA64" s="230"/>
      <c r="AB64" s="230"/>
      <c r="AC64" s="230"/>
      <c r="AD64" s="231"/>
      <c r="AE64" s="232"/>
      <c r="AF64" s="232"/>
      <c r="AG64" s="232"/>
      <c r="AH64" s="233"/>
      <c r="AI64" s="234"/>
    </row>
    <row r="65" spans="1:35" ht="15" customHeight="1">
      <c r="A65" s="224" t="s">
        <v>127</v>
      </c>
      <c r="B65" s="224"/>
      <c r="C65" s="224"/>
      <c r="D65" s="224"/>
      <c r="E65" s="224"/>
      <c r="F65" s="224"/>
      <c r="G65" s="224"/>
      <c r="H65" s="224"/>
      <c r="I65" s="224"/>
      <c r="J65" s="224"/>
      <c r="K65" s="225" t="s">
        <v>128</v>
      </c>
      <c r="L65" s="225"/>
      <c r="N65" s="226"/>
      <c r="O65" s="227"/>
      <c r="P65" s="227"/>
      <c r="Q65" s="227"/>
      <c r="R65" s="228"/>
      <c r="S65" s="229"/>
      <c r="T65" s="230"/>
      <c r="U65" s="230"/>
      <c r="V65" s="230"/>
      <c r="W65" s="230"/>
      <c r="X65" s="230"/>
      <c r="Y65" s="230"/>
      <c r="Z65" s="230"/>
      <c r="AA65" s="230"/>
      <c r="AB65" s="230"/>
      <c r="AC65" s="230"/>
      <c r="AD65" s="231"/>
      <c r="AE65" s="232"/>
      <c r="AF65" s="232"/>
      <c r="AG65" s="232"/>
      <c r="AH65" s="233"/>
      <c r="AI65" s="234"/>
    </row>
    <row r="66" spans="1:35" ht="13.9" customHeight="1"/>
    <row r="67" spans="1:35" s="1" customFormat="1" ht="13.15" customHeight="1">
      <c r="A67" s="162" t="s">
        <v>129</v>
      </c>
      <c r="B67" s="163"/>
      <c r="C67" s="163"/>
      <c r="D67" s="163"/>
      <c r="E67" s="163"/>
      <c r="F67" s="163"/>
      <c r="G67" s="163"/>
      <c r="H67" s="163"/>
      <c r="I67" s="163"/>
      <c r="J67" s="163"/>
      <c r="K67" s="163"/>
      <c r="L67" s="19"/>
      <c r="M67" s="19"/>
      <c r="N67" s="109" t="s">
        <v>130</v>
      </c>
      <c r="O67" s="109"/>
      <c r="P67" s="109"/>
      <c r="Q67" s="109"/>
      <c r="R67" s="109"/>
      <c r="S67" s="109"/>
      <c r="T67" s="109"/>
      <c r="U67" s="109"/>
      <c r="V67" s="19"/>
      <c r="W67" s="19"/>
      <c r="X67" s="110" t="s">
        <v>131</v>
      </c>
      <c r="Y67" s="110"/>
      <c r="Z67" s="110"/>
      <c r="AA67" s="110"/>
      <c r="AB67" s="110"/>
      <c r="AC67" s="110"/>
      <c r="AD67" s="110"/>
      <c r="AE67" s="110"/>
      <c r="AF67" s="110"/>
      <c r="AG67" s="110"/>
      <c r="AH67" s="110"/>
      <c r="AI67" s="111"/>
    </row>
    <row r="68" spans="1:35" s="1" customFormat="1" ht="13.15" customHeight="1">
      <c r="A68" s="112" t="s">
        <v>132</v>
      </c>
      <c r="B68" s="113"/>
      <c r="C68" s="113"/>
      <c r="D68" s="113"/>
      <c r="E68" s="113"/>
      <c r="F68" s="113"/>
      <c r="G68" s="113"/>
      <c r="H68" s="113"/>
      <c r="I68" s="113"/>
      <c r="J68" s="113"/>
      <c r="K68" s="113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114" t="s">
        <v>133</v>
      </c>
      <c r="Y68" s="114"/>
      <c r="Z68" s="114"/>
      <c r="AA68" s="114"/>
      <c r="AB68" s="114"/>
      <c r="AC68" s="114"/>
      <c r="AD68" s="114"/>
      <c r="AE68" s="114"/>
      <c r="AF68" s="114"/>
      <c r="AG68" s="114"/>
      <c r="AH68" s="114"/>
      <c r="AI68" s="115"/>
    </row>
    <row r="69" spans="1:35" ht="13.15" customHeight="1">
      <c r="A69" s="58"/>
      <c r="B69" s="59"/>
      <c r="C69" s="60"/>
      <c r="D69" s="67" t="s">
        <v>0</v>
      </c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9"/>
      <c r="AB69" s="194" t="s">
        <v>1</v>
      </c>
      <c r="AC69" s="194"/>
      <c r="AD69" s="194"/>
      <c r="AE69" s="195"/>
      <c r="AF69" s="196" t="s">
        <v>2</v>
      </c>
      <c r="AG69" s="194"/>
      <c r="AH69" s="194"/>
      <c r="AI69" s="195"/>
    </row>
    <row r="70" spans="1:35" ht="13.15" customHeight="1">
      <c r="A70" s="61"/>
      <c r="B70" s="62"/>
      <c r="C70" s="63"/>
      <c r="D70" s="70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2"/>
      <c r="AB70" s="197" t="s">
        <v>3</v>
      </c>
      <c r="AC70" s="197"/>
      <c r="AD70" s="197"/>
      <c r="AE70" s="198"/>
      <c r="AF70" s="199" t="s">
        <v>4</v>
      </c>
      <c r="AG70" s="200"/>
      <c r="AH70" s="200"/>
      <c r="AI70" s="201"/>
    </row>
    <row r="71" spans="1:35" ht="13.15" customHeight="1">
      <c r="A71" s="61"/>
      <c r="B71" s="62"/>
      <c r="C71" s="63"/>
      <c r="D71" s="73" t="s">
        <v>5</v>
      </c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5"/>
      <c r="AB71" s="186" t="s">
        <v>6</v>
      </c>
      <c r="AC71" s="186"/>
      <c r="AD71" s="186"/>
      <c r="AE71" s="187"/>
      <c r="AF71" s="188" t="s">
        <v>7</v>
      </c>
      <c r="AG71" s="186"/>
      <c r="AH71" s="186"/>
      <c r="AI71" s="187"/>
    </row>
    <row r="72" spans="1:35" ht="13.15" customHeight="1">
      <c r="A72" s="64"/>
      <c r="B72" s="65"/>
      <c r="C72" s="66"/>
      <c r="D72" s="76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7"/>
      <c r="AA72" s="78"/>
      <c r="AB72" s="189" t="s">
        <v>8</v>
      </c>
      <c r="AC72" s="189"/>
      <c r="AD72" s="189"/>
      <c r="AE72" s="190"/>
      <c r="AF72" s="191" t="s">
        <v>134</v>
      </c>
      <c r="AG72" s="192"/>
      <c r="AH72" s="192"/>
      <c r="AI72" s="193"/>
    </row>
    <row r="73" spans="1:35" ht="15" customHeight="1">
      <c r="A73" s="13"/>
      <c r="B73" s="14"/>
      <c r="C73" s="14"/>
      <c r="D73" s="14"/>
      <c r="E73" s="221"/>
      <c r="F73" s="221"/>
      <c r="G73" s="221"/>
      <c r="H73" s="221"/>
      <c r="I73" s="21"/>
      <c r="J73" s="222" t="str">
        <f>T9</f>
        <v>Oiler</v>
      </c>
      <c r="K73" s="222"/>
      <c r="L73" s="222"/>
      <c r="M73" s="222"/>
      <c r="N73" s="222" t="str">
        <f>T8</f>
        <v>SHAINIDZE</v>
      </c>
      <c r="O73" s="222"/>
      <c r="P73" s="222"/>
      <c r="Q73" s="222"/>
      <c r="R73" s="223" t="str">
        <f>E8</f>
        <v>UCHA</v>
      </c>
      <c r="S73" s="223"/>
      <c r="T73" s="223"/>
      <c r="U73" s="223"/>
    </row>
    <row r="74" spans="1:35" ht="15" customHeight="1">
      <c r="A74" s="5" t="s">
        <v>135</v>
      </c>
    </row>
    <row r="75" spans="1:35" ht="15" customHeight="1">
      <c r="A75" s="165" t="s">
        <v>136</v>
      </c>
      <c r="B75" s="166"/>
      <c r="C75" s="166"/>
      <c r="D75" s="166"/>
      <c r="E75" s="166"/>
      <c r="F75" s="166"/>
      <c r="G75" s="166"/>
      <c r="H75" s="166"/>
      <c r="I75" s="166"/>
      <c r="J75" s="166"/>
      <c r="K75" s="166"/>
      <c r="L75" s="166"/>
      <c r="M75" s="166"/>
      <c r="N75" s="166"/>
      <c r="O75" s="166"/>
      <c r="P75" s="166"/>
      <c r="Q75" s="167"/>
      <c r="R75" s="165" t="s">
        <v>137</v>
      </c>
      <c r="S75" s="166"/>
      <c r="T75" s="166"/>
      <c r="U75" s="166"/>
      <c r="V75" s="166"/>
      <c r="W75" s="167"/>
      <c r="X75" s="165" t="s">
        <v>138</v>
      </c>
      <c r="Y75" s="166"/>
      <c r="Z75" s="166"/>
      <c r="AA75" s="167"/>
      <c r="AB75" s="165" t="s">
        <v>139</v>
      </c>
      <c r="AC75" s="166"/>
      <c r="AD75" s="166"/>
      <c r="AE75" s="167"/>
      <c r="AF75" s="165" t="s">
        <v>56</v>
      </c>
      <c r="AG75" s="166"/>
      <c r="AH75" s="166"/>
      <c r="AI75" s="167"/>
    </row>
    <row r="76" spans="1:35" ht="15" customHeight="1">
      <c r="A76" s="220" t="s">
        <v>140</v>
      </c>
      <c r="B76" s="220"/>
      <c r="C76" s="220"/>
      <c r="D76" s="220"/>
      <c r="E76" s="220"/>
      <c r="F76" s="220"/>
      <c r="G76" s="220"/>
      <c r="H76" s="220"/>
      <c r="I76" s="220"/>
      <c r="J76" s="220"/>
      <c r="K76" s="220"/>
      <c r="L76" s="220"/>
      <c r="M76" s="220"/>
      <c r="N76" s="220"/>
      <c r="O76" s="220"/>
      <c r="P76" s="220"/>
      <c r="Q76" s="220"/>
      <c r="R76" s="178" t="s">
        <v>141</v>
      </c>
      <c r="S76" s="179"/>
      <c r="T76" s="179"/>
      <c r="U76" s="179"/>
      <c r="V76" s="179"/>
      <c r="W76" s="180"/>
      <c r="X76" s="210">
        <v>44533</v>
      </c>
      <c r="Y76" s="211"/>
      <c r="Z76" s="211"/>
      <c r="AA76" s="212"/>
      <c r="AB76" s="178" t="s">
        <v>33</v>
      </c>
      <c r="AC76" s="179"/>
      <c r="AD76" s="179"/>
      <c r="AE76" s="180"/>
      <c r="AF76" s="210">
        <v>46329</v>
      </c>
      <c r="AG76" s="211"/>
      <c r="AH76" s="211"/>
      <c r="AI76" s="212"/>
    </row>
    <row r="77" spans="1:35" ht="15" customHeight="1">
      <c r="A77" s="213" t="s">
        <v>142</v>
      </c>
      <c r="B77" s="213"/>
      <c r="C77" s="213"/>
      <c r="D77" s="213"/>
      <c r="E77" s="213"/>
      <c r="F77" s="213"/>
      <c r="G77" s="213"/>
      <c r="H77" s="213"/>
      <c r="I77" s="213"/>
      <c r="J77" s="213"/>
      <c r="K77" s="213"/>
      <c r="L77" s="213"/>
      <c r="M77" s="213"/>
      <c r="N77" s="213"/>
      <c r="O77" s="213"/>
      <c r="P77" s="213"/>
      <c r="Q77" s="213"/>
      <c r="R77" s="178" t="s">
        <v>143</v>
      </c>
      <c r="S77" s="179"/>
      <c r="T77" s="179"/>
      <c r="U77" s="179"/>
      <c r="V77" s="179"/>
      <c r="W77" s="180"/>
      <c r="X77" s="210">
        <v>44230</v>
      </c>
      <c r="Y77" s="211"/>
      <c r="Z77" s="211"/>
      <c r="AA77" s="212"/>
      <c r="AB77" s="178" t="s">
        <v>33</v>
      </c>
      <c r="AC77" s="179"/>
      <c r="AD77" s="179"/>
      <c r="AE77" s="180"/>
      <c r="AF77" s="210">
        <v>46267</v>
      </c>
      <c r="AG77" s="211"/>
      <c r="AH77" s="211"/>
      <c r="AI77" s="212"/>
    </row>
    <row r="78" spans="1:35" ht="15" customHeight="1">
      <c r="A78" s="213" t="s">
        <v>144</v>
      </c>
      <c r="B78" s="213"/>
      <c r="C78" s="213"/>
      <c r="D78" s="213"/>
      <c r="E78" s="213"/>
      <c r="F78" s="213"/>
      <c r="G78" s="213"/>
      <c r="H78" s="213"/>
      <c r="I78" s="213"/>
      <c r="J78" s="213"/>
      <c r="K78" s="213"/>
      <c r="L78" s="213"/>
      <c r="M78" s="213"/>
      <c r="N78" s="213"/>
      <c r="O78" s="213"/>
      <c r="P78" s="213"/>
      <c r="Q78" s="213"/>
      <c r="R78" s="214"/>
      <c r="S78" s="215"/>
      <c r="T78" s="215"/>
      <c r="U78" s="215"/>
      <c r="V78" s="215"/>
      <c r="W78" s="216"/>
      <c r="X78" s="217"/>
      <c r="Y78" s="218"/>
      <c r="Z78" s="218"/>
      <c r="AA78" s="219"/>
      <c r="AB78" s="214"/>
      <c r="AC78" s="215"/>
      <c r="AD78" s="215"/>
      <c r="AE78" s="216"/>
      <c r="AF78" s="217"/>
      <c r="AG78" s="218"/>
      <c r="AH78" s="218"/>
      <c r="AI78" s="219"/>
    </row>
    <row r="79" spans="1:35" ht="15" customHeight="1">
      <c r="A79" s="213" t="s">
        <v>145</v>
      </c>
      <c r="B79" s="213"/>
      <c r="C79" s="213"/>
      <c r="D79" s="213"/>
      <c r="E79" s="213"/>
      <c r="F79" s="213"/>
      <c r="G79" s="213"/>
      <c r="H79" s="213"/>
      <c r="I79" s="213"/>
      <c r="J79" s="213"/>
      <c r="K79" s="213"/>
      <c r="L79" s="213"/>
      <c r="M79" s="213"/>
      <c r="N79" s="213"/>
      <c r="O79" s="213"/>
      <c r="P79" s="213"/>
      <c r="Q79" s="213"/>
      <c r="R79" s="214"/>
      <c r="S79" s="215"/>
      <c r="T79" s="215"/>
      <c r="U79" s="215"/>
      <c r="V79" s="215"/>
      <c r="W79" s="216"/>
      <c r="X79" s="217"/>
      <c r="Y79" s="218"/>
      <c r="Z79" s="218"/>
      <c r="AA79" s="219"/>
      <c r="AB79" s="214"/>
      <c r="AC79" s="215"/>
      <c r="AD79" s="215"/>
      <c r="AE79" s="216"/>
      <c r="AF79" s="217"/>
      <c r="AG79" s="218"/>
      <c r="AH79" s="218"/>
      <c r="AI79" s="219"/>
    </row>
    <row r="80" spans="1:35" ht="15" customHeight="1">
      <c r="A80" s="213" t="s">
        <v>146</v>
      </c>
      <c r="B80" s="213"/>
      <c r="C80" s="213"/>
      <c r="D80" s="213"/>
      <c r="E80" s="213"/>
      <c r="F80" s="213"/>
      <c r="G80" s="213"/>
      <c r="H80" s="213"/>
      <c r="I80" s="213"/>
      <c r="J80" s="213"/>
      <c r="K80" s="213"/>
      <c r="L80" s="213"/>
      <c r="M80" s="213"/>
      <c r="N80" s="213"/>
      <c r="O80" s="213"/>
      <c r="P80" s="213"/>
      <c r="Q80" s="213"/>
      <c r="R80" s="214"/>
      <c r="S80" s="215"/>
      <c r="T80" s="215"/>
      <c r="U80" s="215"/>
      <c r="V80" s="215"/>
      <c r="W80" s="216"/>
      <c r="X80" s="217"/>
      <c r="Y80" s="218"/>
      <c r="Z80" s="218"/>
      <c r="AA80" s="219"/>
      <c r="AB80" s="214"/>
      <c r="AC80" s="215"/>
      <c r="AD80" s="215"/>
      <c r="AE80" s="216"/>
      <c r="AF80" s="217"/>
      <c r="AG80" s="218"/>
      <c r="AH80" s="218"/>
      <c r="AI80" s="219"/>
    </row>
    <row r="81" spans="1:35" ht="15" customHeight="1">
      <c r="A81" s="213" t="s">
        <v>147</v>
      </c>
      <c r="B81" s="213"/>
      <c r="C81" s="213"/>
      <c r="D81" s="213"/>
      <c r="E81" s="213"/>
      <c r="F81" s="213"/>
      <c r="G81" s="213"/>
      <c r="H81" s="213"/>
      <c r="I81" s="213"/>
      <c r="J81" s="213"/>
      <c r="K81" s="213"/>
      <c r="L81" s="213"/>
      <c r="M81" s="213"/>
      <c r="N81" s="213"/>
      <c r="O81" s="213"/>
      <c r="P81" s="213"/>
      <c r="Q81" s="213"/>
      <c r="R81" s="178" t="s">
        <v>148</v>
      </c>
      <c r="S81" s="179"/>
      <c r="T81" s="179"/>
      <c r="U81" s="179"/>
      <c r="V81" s="179"/>
      <c r="W81" s="180"/>
      <c r="X81" s="210">
        <v>44319</v>
      </c>
      <c r="Y81" s="211"/>
      <c r="Z81" s="211"/>
      <c r="AA81" s="212"/>
      <c r="AB81" s="178" t="s">
        <v>33</v>
      </c>
      <c r="AC81" s="179"/>
      <c r="AD81" s="179"/>
      <c r="AE81" s="180"/>
      <c r="AF81" s="210">
        <v>46115</v>
      </c>
      <c r="AG81" s="211"/>
      <c r="AH81" s="211"/>
      <c r="AI81" s="212"/>
    </row>
    <row r="82" spans="1:35" ht="15" customHeight="1">
      <c r="A82" s="213" t="s">
        <v>149</v>
      </c>
      <c r="B82" s="213"/>
      <c r="C82" s="213"/>
      <c r="D82" s="213"/>
      <c r="E82" s="213"/>
      <c r="F82" s="213"/>
      <c r="G82" s="213"/>
      <c r="H82" s="213"/>
      <c r="I82" s="213"/>
      <c r="J82" s="213"/>
      <c r="K82" s="213"/>
      <c r="L82" s="213"/>
      <c r="M82" s="213"/>
      <c r="N82" s="213"/>
      <c r="O82" s="213"/>
      <c r="P82" s="213"/>
      <c r="Q82" s="213"/>
      <c r="R82" s="178"/>
      <c r="S82" s="179"/>
      <c r="T82" s="179"/>
      <c r="U82" s="179"/>
      <c r="V82" s="179"/>
      <c r="W82" s="180"/>
      <c r="X82" s="210"/>
      <c r="Y82" s="211"/>
      <c r="Z82" s="211"/>
      <c r="AA82" s="212"/>
      <c r="AB82" s="178"/>
      <c r="AC82" s="179"/>
      <c r="AD82" s="179"/>
      <c r="AE82" s="180"/>
      <c r="AF82" s="210"/>
      <c r="AG82" s="211"/>
      <c r="AH82" s="211"/>
      <c r="AI82" s="212"/>
    </row>
    <row r="83" spans="1:35" ht="15" customHeight="1">
      <c r="A83" s="213" t="s">
        <v>150</v>
      </c>
      <c r="B83" s="213"/>
      <c r="C83" s="213"/>
      <c r="D83" s="213"/>
      <c r="E83" s="213"/>
      <c r="F83" s="213"/>
      <c r="G83" s="213"/>
      <c r="H83" s="213"/>
      <c r="I83" s="213"/>
      <c r="J83" s="213"/>
      <c r="K83" s="213"/>
      <c r="L83" s="213"/>
      <c r="M83" s="213"/>
      <c r="N83" s="213"/>
      <c r="O83" s="213"/>
      <c r="P83" s="213"/>
      <c r="Q83" s="213"/>
      <c r="R83" s="178"/>
      <c r="S83" s="179"/>
      <c r="T83" s="179"/>
      <c r="U83" s="179"/>
      <c r="V83" s="179"/>
      <c r="W83" s="180"/>
      <c r="X83" s="210"/>
      <c r="Y83" s="211"/>
      <c r="Z83" s="211"/>
      <c r="AA83" s="212"/>
      <c r="AB83" s="178"/>
      <c r="AC83" s="179"/>
      <c r="AD83" s="179"/>
      <c r="AE83" s="180"/>
      <c r="AF83" s="210"/>
      <c r="AG83" s="211"/>
      <c r="AH83" s="211"/>
      <c r="AI83" s="212"/>
    </row>
    <row r="84" spans="1:35" ht="15" customHeight="1">
      <c r="A84" s="213" t="s">
        <v>151</v>
      </c>
      <c r="B84" s="213"/>
      <c r="C84" s="213"/>
      <c r="D84" s="213"/>
      <c r="E84" s="213"/>
      <c r="F84" s="213"/>
      <c r="G84" s="213"/>
      <c r="H84" s="213"/>
      <c r="I84" s="213"/>
      <c r="J84" s="213"/>
      <c r="K84" s="213"/>
      <c r="L84" s="213"/>
      <c r="M84" s="213"/>
      <c r="N84" s="213"/>
      <c r="O84" s="213"/>
      <c r="P84" s="213"/>
      <c r="Q84" s="213"/>
      <c r="R84" s="178"/>
      <c r="S84" s="179"/>
      <c r="T84" s="179"/>
      <c r="U84" s="179"/>
      <c r="V84" s="179"/>
      <c r="W84" s="180"/>
      <c r="X84" s="210"/>
      <c r="Y84" s="211"/>
      <c r="Z84" s="211"/>
      <c r="AA84" s="212"/>
      <c r="AB84" s="178"/>
      <c r="AC84" s="179"/>
      <c r="AD84" s="179"/>
      <c r="AE84" s="180"/>
      <c r="AF84" s="210"/>
      <c r="AG84" s="211"/>
      <c r="AH84" s="211"/>
      <c r="AI84" s="212"/>
    </row>
    <row r="85" spans="1:35" ht="15" customHeight="1">
      <c r="A85" s="213" t="s">
        <v>152</v>
      </c>
      <c r="B85" s="213"/>
      <c r="C85" s="213"/>
      <c r="D85" s="213"/>
      <c r="E85" s="213"/>
      <c r="F85" s="213"/>
      <c r="G85" s="213"/>
      <c r="H85" s="213"/>
      <c r="I85" s="213"/>
      <c r="J85" s="213"/>
      <c r="K85" s="213"/>
      <c r="L85" s="213"/>
      <c r="M85" s="213"/>
      <c r="N85" s="213"/>
      <c r="O85" s="213"/>
      <c r="P85" s="213"/>
      <c r="Q85" s="213"/>
      <c r="R85" s="178"/>
      <c r="S85" s="179"/>
      <c r="T85" s="179"/>
      <c r="U85" s="179"/>
      <c r="V85" s="179"/>
      <c r="W85" s="180"/>
      <c r="X85" s="210"/>
      <c r="Y85" s="211"/>
      <c r="Z85" s="211"/>
      <c r="AA85" s="212"/>
      <c r="AB85" s="178"/>
      <c r="AC85" s="179"/>
      <c r="AD85" s="179"/>
      <c r="AE85" s="180"/>
      <c r="AF85" s="210"/>
      <c r="AG85" s="211"/>
      <c r="AH85" s="211"/>
      <c r="AI85" s="212"/>
    </row>
    <row r="86" spans="1:35" ht="15" customHeight="1">
      <c r="A86" s="213" t="s">
        <v>153</v>
      </c>
      <c r="B86" s="213"/>
      <c r="C86" s="213"/>
      <c r="D86" s="213"/>
      <c r="E86" s="213"/>
      <c r="F86" s="213"/>
      <c r="G86" s="213"/>
      <c r="H86" s="213"/>
      <c r="I86" s="213"/>
      <c r="J86" s="213"/>
      <c r="K86" s="213"/>
      <c r="L86" s="213"/>
      <c r="M86" s="213"/>
      <c r="N86" s="213"/>
      <c r="O86" s="213"/>
      <c r="P86" s="213"/>
      <c r="Q86" s="213"/>
      <c r="R86" s="178"/>
      <c r="S86" s="179"/>
      <c r="T86" s="179"/>
      <c r="U86" s="179"/>
      <c r="V86" s="179"/>
      <c r="W86" s="180"/>
      <c r="X86" s="210"/>
      <c r="Y86" s="211"/>
      <c r="Z86" s="211"/>
      <c r="AA86" s="212"/>
      <c r="AB86" s="178"/>
      <c r="AC86" s="179"/>
      <c r="AD86" s="179"/>
      <c r="AE86" s="180"/>
      <c r="AF86" s="210"/>
      <c r="AG86" s="211"/>
      <c r="AH86" s="211"/>
      <c r="AI86" s="212"/>
    </row>
    <row r="87" spans="1:35" ht="15" customHeight="1">
      <c r="A87" s="213" t="s">
        <v>154</v>
      </c>
      <c r="B87" s="213"/>
      <c r="C87" s="213"/>
      <c r="D87" s="213"/>
      <c r="E87" s="213"/>
      <c r="F87" s="213"/>
      <c r="G87" s="213"/>
      <c r="H87" s="213"/>
      <c r="I87" s="213"/>
      <c r="J87" s="213"/>
      <c r="K87" s="213"/>
      <c r="L87" s="213"/>
      <c r="M87" s="213"/>
      <c r="N87" s="213"/>
      <c r="O87" s="213"/>
      <c r="P87" s="213"/>
      <c r="Q87" s="213"/>
      <c r="R87" s="178"/>
      <c r="S87" s="179"/>
      <c r="T87" s="179"/>
      <c r="U87" s="179"/>
      <c r="V87" s="179"/>
      <c r="W87" s="180"/>
      <c r="X87" s="210"/>
      <c r="Y87" s="211"/>
      <c r="Z87" s="211"/>
      <c r="AA87" s="212"/>
      <c r="AB87" s="178"/>
      <c r="AC87" s="179"/>
      <c r="AD87" s="179"/>
      <c r="AE87" s="180"/>
      <c r="AF87" s="210"/>
      <c r="AG87" s="211"/>
      <c r="AH87" s="211"/>
      <c r="AI87" s="212"/>
    </row>
    <row r="88" spans="1:35" ht="15" customHeight="1">
      <c r="A88" s="213" t="s">
        <v>155</v>
      </c>
      <c r="B88" s="213"/>
      <c r="C88" s="213"/>
      <c r="D88" s="213"/>
      <c r="E88" s="213"/>
      <c r="F88" s="213"/>
      <c r="G88" s="213"/>
      <c r="H88" s="213"/>
      <c r="I88" s="213"/>
      <c r="J88" s="213"/>
      <c r="K88" s="213"/>
      <c r="L88" s="213"/>
      <c r="M88" s="213"/>
      <c r="N88" s="213"/>
      <c r="O88" s="213"/>
      <c r="P88" s="213"/>
      <c r="Q88" s="213"/>
      <c r="R88" s="178" t="s">
        <v>156</v>
      </c>
      <c r="S88" s="179"/>
      <c r="T88" s="179"/>
      <c r="U88" s="179"/>
      <c r="V88" s="179"/>
      <c r="W88" s="180"/>
      <c r="X88" s="210">
        <v>44631</v>
      </c>
      <c r="Y88" s="211"/>
      <c r="Z88" s="211"/>
      <c r="AA88" s="212"/>
      <c r="AB88" s="178" t="s">
        <v>33</v>
      </c>
      <c r="AC88" s="179"/>
      <c r="AD88" s="179"/>
      <c r="AE88" s="180"/>
      <c r="AF88" s="210" t="s">
        <v>157</v>
      </c>
      <c r="AG88" s="211"/>
      <c r="AH88" s="211"/>
      <c r="AI88" s="212"/>
    </row>
    <row r="89" spans="1:35" ht="15" customHeight="1">
      <c r="A89" s="213" t="s">
        <v>158</v>
      </c>
      <c r="B89" s="213"/>
      <c r="C89" s="213"/>
      <c r="D89" s="213"/>
      <c r="E89" s="213"/>
      <c r="F89" s="213"/>
      <c r="G89" s="213"/>
      <c r="H89" s="213"/>
      <c r="I89" s="213"/>
      <c r="J89" s="213"/>
      <c r="K89" s="213"/>
      <c r="L89" s="213"/>
      <c r="M89" s="213"/>
      <c r="N89" s="213"/>
      <c r="O89" s="213"/>
      <c r="P89" s="213"/>
      <c r="Q89" s="213"/>
      <c r="R89" s="178" t="s">
        <v>156</v>
      </c>
      <c r="S89" s="179"/>
      <c r="T89" s="179"/>
      <c r="U89" s="179"/>
      <c r="V89" s="179"/>
      <c r="W89" s="180"/>
      <c r="X89" s="210">
        <v>44631</v>
      </c>
      <c r="Y89" s="211"/>
      <c r="Z89" s="211"/>
      <c r="AA89" s="212"/>
      <c r="AB89" s="178" t="s">
        <v>33</v>
      </c>
      <c r="AC89" s="179"/>
      <c r="AD89" s="179"/>
      <c r="AE89" s="180"/>
      <c r="AF89" s="210" t="s">
        <v>157</v>
      </c>
      <c r="AG89" s="211"/>
      <c r="AH89" s="211"/>
      <c r="AI89" s="212"/>
    </row>
    <row r="90" spans="1:35" ht="15" customHeight="1">
      <c r="A90" s="213" t="s">
        <v>159</v>
      </c>
      <c r="B90" s="213"/>
      <c r="C90" s="213"/>
      <c r="D90" s="213"/>
      <c r="E90" s="213"/>
      <c r="F90" s="213"/>
      <c r="G90" s="213"/>
      <c r="H90" s="213"/>
      <c r="I90" s="213"/>
      <c r="J90" s="213"/>
      <c r="K90" s="213"/>
      <c r="L90" s="213"/>
      <c r="M90" s="213"/>
      <c r="N90" s="213"/>
      <c r="O90" s="213"/>
      <c r="P90" s="213"/>
      <c r="Q90" s="213"/>
      <c r="R90" s="178"/>
      <c r="S90" s="179"/>
      <c r="T90" s="179"/>
      <c r="U90" s="179"/>
      <c r="V90" s="179"/>
      <c r="W90" s="180"/>
      <c r="X90" s="210"/>
      <c r="Y90" s="211"/>
      <c r="Z90" s="211"/>
      <c r="AA90" s="212"/>
      <c r="AB90" s="178"/>
      <c r="AC90" s="179"/>
      <c r="AD90" s="179"/>
      <c r="AE90" s="180"/>
      <c r="AF90" s="210"/>
      <c r="AG90" s="211"/>
      <c r="AH90" s="211"/>
      <c r="AI90" s="212"/>
    </row>
    <row r="91" spans="1:35" ht="15" customHeight="1">
      <c r="A91" s="213" t="s">
        <v>160</v>
      </c>
      <c r="B91" s="213"/>
      <c r="C91" s="213"/>
      <c r="D91" s="213"/>
      <c r="E91" s="213"/>
      <c r="F91" s="213"/>
      <c r="G91" s="213"/>
      <c r="H91" s="213"/>
      <c r="I91" s="213"/>
      <c r="J91" s="213"/>
      <c r="K91" s="213"/>
      <c r="L91" s="213"/>
      <c r="M91" s="213"/>
      <c r="N91" s="213"/>
      <c r="O91" s="213"/>
      <c r="P91" s="213"/>
      <c r="Q91" s="213"/>
      <c r="R91" s="178"/>
      <c r="S91" s="179"/>
      <c r="T91" s="179"/>
      <c r="U91" s="179"/>
      <c r="V91" s="179"/>
      <c r="W91" s="180"/>
      <c r="X91" s="210"/>
      <c r="Y91" s="211"/>
      <c r="Z91" s="211"/>
      <c r="AA91" s="212"/>
      <c r="AB91" s="178"/>
      <c r="AC91" s="179"/>
      <c r="AD91" s="179"/>
      <c r="AE91" s="180"/>
      <c r="AF91" s="210"/>
      <c r="AG91" s="211"/>
      <c r="AH91" s="211"/>
      <c r="AI91" s="212"/>
    </row>
    <row r="92" spans="1:35" ht="15" customHeight="1">
      <c r="A92" s="213" t="s">
        <v>161</v>
      </c>
      <c r="B92" s="213"/>
      <c r="C92" s="213"/>
      <c r="D92" s="213"/>
      <c r="E92" s="213"/>
      <c r="F92" s="213"/>
      <c r="G92" s="213"/>
      <c r="H92" s="213"/>
      <c r="I92" s="213"/>
      <c r="J92" s="213"/>
      <c r="K92" s="213"/>
      <c r="L92" s="213"/>
      <c r="M92" s="213"/>
      <c r="N92" s="213"/>
      <c r="O92" s="213"/>
      <c r="P92" s="213"/>
      <c r="Q92" s="213"/>
      <c r="R92" s="178"/>
      <c r="S92" s="179"/>
      <c r="T92" s="179"/>
      <c r="U92" s="179"/>
      <c r="V92" s="179"/>
      <c r="W92" s="180"/>
      <c r="X92" s="210"/>
      <c r="Y92" s="211"/>
      <c r="Z92" s="211"/>
      <c r="AA92" s="212"/>
      <c r="AB92" s="178"/>
      <c r="AC92" s="179"/>
      <c r="AD92" s="179"/>
      <c r="AE92" s="180"/>
      <c r="AF92" s="210"/>
      <c r="AG92" s="211"/>
      <c r="AH92" s="211"/>
      <c r="AI92" s="212"/>
    </row>
    <row r="93" spans="1:35" ht="15" customHeight="1">
      <c r="A93" s="213" t="s">
        <v>162</v>
      </c>
      <c r="B93" s="213"/>
      <c r="C93" s="213"/>
      <c r="D93" s="213"/>
      <c r="E93" s="213"/>
      <c r="F93" s="213"/>
      <c r="G93" s="213"/>
      <c r="H93" s="213"/>
      <c r="I93" s="213"/>
      <c r="J93" s="213"/>
      <c r="K93" s="213"/>
      <c r="L93" s="213"/>
      <c r="M93" s="213"/>
      <c r="N93" s="213"/>
      <c r="O93" s="213"/>
      <c r="P93" s="213"/>
      <c r="Q93" s="213"/>
      <c r="R93" s="178"/>
      <c r="S93" s="179"/>
      <c r="T93" s="179"/>
      <c r="U93" s="179"/>
      <c r="V93" s="179"/>
      <c r="W93" s="180"/>
      <c r="X93" s="210"/>
      <c r="Y93" s="211"/>
      <c r="Z93" s="211"/>
      <c r="AA93" s="212"/>
      <c r="AB93" s="178"/>
      <c r="AC93" s="179"/>
      <c r="AD93" s="179"/>
      <c r="AE93" s="180"/>
      <c r="AF93" s="210"/>
      <c r="AG93" s="211"/>
      <c r="AH93" s="211"/>
      <c r="AI93" s="212"/>
    </row>
    <row r="94" spans="1:35" ht="15" customHeight="1">
      <c r="A94" s="213" t="s">
        <v>163</v>
      </c>
      <c r="B94" s="213"/>
      <c r="C94" s="213"/>
      <c r="D94" s="213"/>
      <c r="E94" s="213"/>
      <c r="F94" s="213"/>
      <c r="G94" s="213"/>
      <c r="H94" s="213"/>
      <c r="I94" s="213"/>
      <c r="J94" s="213"/>
      <c r="K94" s="213"/>
      <c r="L94" s="213"/>
      <c r="M94" s="213"/>
      <c r="N94" s="213"/>
      <c r="O94" s="213"/>
      <c r="P94" s="213"/>
      <c r="Q94" s="213"/>
      <c r="R94" s="178"/>
      <c r="S94" s="179"/>
      <c r="T94" s="179"/>
      <c r="U94" s="179"/>
      <c r="V94" s="179"/>
      <c r="W94" s="180"/>
      <c r="X94" s="210"/>
      <c r="Y94" s="211"/>
      <c r="Z94" s="211"/>
      <c r="AA94" s="212"/>
      <c r="AB94" s="178"/>
      <c r="AC94" s="179"/>
      <c r="AD94" s="179"/>
      <c r="AE94" s="180"/>
      <c r="AF94" s="210"/>
      <c r="AG94" s="211"/>
      <c r="AH94" s="211"/>
      <c r="AI94" s="212"/>
    </row>
    <row r="95" spans="1:35" ht="15" customHeight="1">
      <c r="A95" s="213" t="s">
        <v>164</v>
      </c>
      <c r="B95" s="213"/>
      <c r="C95" s="213"/>
      <c r="D95" s="213"/>
      <c r="E95" s="213"/>
      <c r="F95" s="213"/>
      <c r="G95" s="213"/>
      <c r="H95" s="213"/>
      <c r="I95" s="213"/>
      <c r="J95" s="213"/>
      <c r="K95" s="213"/>
      <c r="L95" s="213"/>
      <c r="M95" s="213"/>
      <c r="N95" s="213"/>
      <c r="O95" s="213"/>
      <c r="P95" s="213"/>
      <c r="Q95" s="213"/>
      <c r="R95" s="178"/>
      <c r="S95" s="179"/>
      <c r="T95" s="179"/>
      <c r="U95" s="179"/>
      <c r="V95" s="179"/>
      <c r="W95" s="180"/>
      <c r="X95" s="210"/>
      <c r="Y95" s="211"/>
      <c r="Z95" s="211"/>
      <c r="AA95" s="212"/>
      <c r="AB95" s="178"/>
      <c r="AC95" s="179"/>
      <c r="AD95" s="179"/>
      <c r="AE95" s="180"/>
      <c r="AF95" s="210"/>
      <c r="AG95" s="211"/>
      <c r="AH95" s="211"/>
      <c r="AI95" s="212"/>
    </row>
    <row r="96" spans="1:35" ht="15" customHeight="1">
      <c r="A96" s="213" t="s">
        <v>165</v>
      </c>
      <c r="B96" s="213"/>
      <c r="C96" s="213"/>
      <c r="D96" s="213"/>
      <c r="E96" s="213"/>
      <c r="F96" s="213"/>
      <c r="G96" s="213"/>
      <c r="H96" s="213"/>
      <c r="I96" s="213"/>
      <c r="J96" s="213"/>
      <c r="K96" s="213"/>
      <c r="L96" s="213"/>
      <c r="M96" s="213"/>
      <c r="N96" s="213"/>
      <c r="O96" s="213"/>
      <c r="P96" s="213"/>
      <c r="Q96" s="213"/>
      <c r="R96" s="178"/>
      <c r="S96" s="179"/>
      <c r="T96" s="179"/>
      <c r="U96" s="179"/>
      <c r="V96" s="179"/>
      <c r="W96" s="180"/>
      <c r="X96" s="210"/>
      <c r="Y96" s="211"/>
      <c r="Z96" s="211"/>
      <c r="AA96" s="212"/>
      <c r="AB96" s="178"/>
      <c r="AC96" s="179"/>
      <c r="AD96" s="179"/>
      <c r="AE96" s="180"/>
      <c r="AF96" s="210"/>
      <c r="AG96" s="211"/>
      <c r="AH96" s="211"/>
      <c r="AI96" s="212"/>
    </row>
    <row r="97" spans="1:35" ht="15" customHeight="1">
      <c r="A97" s="213" t="s">
        <v>166</v>
      </c>
      <c r="B97" s="213"/>
      <c r="C97" s="213"/>
      <c r="D97" s="213"/>
      <c r="E97" s="213"/>
      <c r="F97" s="213"/>
      <c r="G97" s="213"/>
      <c r="H97" s="213"/>
      <c r="I97" s="213"/>
      <c r="J97" s="213"/>
      <c r="K97" s="213"/>
      <c r="L97" s="213"/>
      <c r="M97" s="213"/>
      <c r="N97" s="213"/>
      <c r="O97" s="213"/>
      <c r="P97" s="213"/>
      <c r="Q97" s="213"/>
      <c r="R97" s="178"/>
      <c r="S97" s="179"/>
      <c r="T97" s="179"/>
      <c r="U97" s="179"/>
      <c r="V97" s="179"/>
      <c r="W97" s="180"/>
      <c r="X97" s="210"/>
      <c r="Y97" s="211"/>
      <c r="Z97" s="211"/>
      <c r="AA97" s="212"/>
      <c r="AB97" s="178"/>
      <c r="AC97" s="179"/>
      <c r="AD97" s="179"/>
      <c r="AE97" s="180"/>
      <c r="AF97" s="210"/>
      <c r="AG97" s="211"/>
      <c r="AH97" s="211"/>
      <c r="AI97" s="212"/>
    </row>
    <row r="98" spans="1:35" ht="15" customHeight="1">
      <c r="A98" s="213" t="s">
        <v>167</v>
      </c>
      <c r="B98" s="213"/>
      <c r="C98" s="213"/>
      <c r="D98" s="213"/>
      <c r="E98" s="213"/>
      <c r="F98" s="213"/>
      <c r="G98" s="213"/>
      <c r="H98" s="213"/>
      <c r="I98" s="213"/>
      <c r="J98" s="213"/>
      <c r="K98" s="213"/>
      <c r="L98" s="213"/>
      <c r="M98" s="213"/>
      <c r="N98" s="213"/>
      <c r="O98" s="213"/>
      <c r="P98" s="213"/>
      <c r="Q98" s="213"/>
      <c r="R98" s="178"/>
      <c r="S98" s="179"/>
      <c r="T98" s="179"/>
      <c r="U98" s="179"/>
      <c r="V98" s="179"/>
      <c r="W98" s="180"/>
      <c r="X98" s="210"/>
      <c r="Y98" s="211"/>
      <c r="Z98" s="211"/>
      <c r="AA98" s="212"/>
      <c r="AB98" s="178"/>
      <c r="AC98" s="179"/>
      <c r="AD98" s="179"/>
      <c r="AE98" s="180"/>
      <c r="AF98" s="210"/>
      <c r="AG98" s="211"/>
      <c r="AH98" s="211"/>
      <c r="AI98" s="212"/>
    </row>
    <row r="99" spans="1:35" ht="15" customHeight="1">
      <c r="A99" s="213" t="s">
        <v>168</v>
      </c>
      <c r="B99" s="213"/>
      <c r="C99" s="213"/>
      <c r="D99" s="213"/>
      <c r="E99" s="213"/>
      <c r="F99" s="213"/>
      <c r="G99" s="213"/>
      <c r="H99" s="213"/>
      <c r="I99" s="213"/>
      <c r="J99" s="213"/>
      <c r="K99" s="213"/>
      <c r="L99" s="213"/>
      <c r="M99" s="213"/>
      <c r="N99" s="213"/>
      <c r="O99" s="213"/>
      <c r="P99" s="213"/>
      <c r="Q99" s="213"/>
      <c r="R99" s="178"/>
      <c r="S99" s="179"/>
      <c r="T99" s="179"/>
      <c r="U99" s="179"/>
      <c r="V99" s="179"/>
      <c r="W99" s="180"/>
      <c r="X99" s="210"/>
      <c r="Y99" s="211"/>
      <c r="Z99" s="211"/>
      <c r="AA99" s="212"/>
      <c r="AB99" s="178"/>
      <c r="AC99" s="179"/>
      <c r="AD99" s="179"/>
      <c r="AE99" s="180"/>
      <c r="AF99" s="210"/>
      <c r="AG99" s="211"/>
      <c r="AH99" s="211"/>
      <c r="AI99" s="212"/>
    </row>
    <row r="100" spans="1:35" ht="15" customHeight="1">
      <c r="A100" s="213" t="s">
        <v>169</v>
      </c>
      <c r="B100" s="213"/>
      <c r="C100" s="213"/>
      <c r="D100" s="213"/>
      <c r="E100" s="213"/>
      <c r="F100" s="213"/>
      <c r="G100" s="213"/>
      <c r="H100" s="213"/>
      <c r="I100" s="213"/>
      <c r="J100" s="213"/>
      <c r="K100" s="213"/>
      <c r="L100" s="213"/>
      <c r="M100" s="213"/>
      <c r="N100" s="213"/>
      <c r="O100" s="213"/>
      <c r="P100" s="213"/>
      <c r="Q100" s="213"/>
      <c r="R100" s="178"/>
      <c r="S100" s="179"/>
      <c r="T100" s="179"/>
      <c r="U100" s="179"/>
      <c r="V100" s="179"/>
      <c r="W100" s="180"/>
      <c r="X100" s="210"/>
      <c r="Y100" s="211"/>
      <c r="Z100" s="211"/>
      <c r="AA100" s="212"/>
      <c r="AB100" s="178"/>
      <c r="AC100" s="179"/>
      <c r="AD100" s="179"/>
      <c r="AE100" s="180"/>
      <c r="AF100" s="210"/>
      <c r="AG100" s="211"/>
      <c r="AH100" s="211"/>
      <c r="AI100" s="212"/>
    </row>
    <row r="101" spans="1:35" ht="15" customHeight="1">
      <c r="A101" s="213" t="s">
        <v>170</v>
      </c>
      <c r="B101" s="213"/>
      <c r="C101" s="213"/>
      <c r="D101" s="213"/>
      <c r="E101" s="213"/>
      <c r="F101" s="213"/>
      <c r="G101" s="213"/>
      <c r="H101" s="213"/>
      <c r="I101" s="213"/>
      <c r="J101" s="213"/>
      <c r="K101" s="213"/>
      <c r="L101" s="213"/>
      <c r="M101" s="213"/>
      <c r="N101" s="213"/>
      <c r="O101" s="213"/>
      <c r="P101" s="213"/>
      <c r="Q101" s="213"/>
      <c r="R101" s="178"/>
      <c r="S101" s="179"/>
      <c r="T101" s="179"/>
      <c r="U101" s="179"/>
      <c r="V101" s="179"/>
      <c r="W101" s="180"/>
      <c r="X101" s="210"/>
      <c r="Y101" s="211"/>
      <c r="Z101" s="211"/>
      <c r="AA101" s="212"/>
      <c r="AB101" s="178"/>
      <c r="AC101" s="179"/>
      <c r="AD101" s="179"/>
      <c r="AE101" s="180"/>
      <c r="AF101" s="210"/>
      <c r="AG101" s="211"/>
      <c r="AH101" s="211"/>
      <c r="AI101" s="212"/>
    </row>
    <row r="102" spans="1:35" ht="15" customHeight="1">
      <c r="A102" s="213" t="s">
        <v>171</v>
      </c>
      <c r="B102" s="213"/>
      <c r="C102" s="213"/>
      <c r="D102" s="213"/>
      <c r="E102" s="213"/>
      <c r="F102" s="213"/>
      <c r="G102" s="213"/>
      <c r="H102" s="213"/>
      <c r="I102" s="213"/>
      <c r="J102" s="213"/>
      <c r="K102" s="213"/>
      <c r="L102" s="213"/>
      <c r="M102" s="213"/>
      <c r="N102" s="213"/>
      <c r="O102" s="213"/>
      <c r="P102" s="213"/>
      <c r="Q102" s="213"/>
      <c r="R102" s="178"/>
      <c r="S102" s="179"/>
      <c r="T102" s="179"/>
      <c r="U102" s="179"/>
      <c r="V102" s="179"/>
      <c r="W102" s="180"/>
      <c r="X102" s="210"/>
      <c r="Y102" s="211"/>
      <c r="Z102" s="211"/>
      <c r="AA102" s="212"/>
      <c r="AB102" s="178"/>
      <c r="AC102" s="179"/>
      <c r="AD102" s="179"/>
      <c r="AE102" s="180"/>
      <c r="AF102" s="210"/>
      <c r="AG102" s="211"/>
      <c r="AH102" s="211"/>
      <c r="AI102" s="212"/>
    </row>
    <row r="103" spans="1:35" ht="15" customHeight="1">
      <c r="A103" s="213" t="s">
        <v>172</v>
      </c>
      <c r="B103" s="213"/>
      <c r="C103" s="213"/>
      <c r="D103" s="213"/>
      <c r="E103" s="213"/>
      <c r="F103" s="213"/>
      <c r="G103" s="213"/>
      <c r="H103" s="213"/>
      <c r="I103" s="213"/>
      <c r="J103" s="213"/>
      <c r="K103" s="213"/>
      <c r="L103" s="213"/>
      <c r="M103" s="213"/>
      <c r="N103" s="213"/>
      <c r="O103" s="213"/>
      <c r="P103" s="213"/>
      <c r="Q103" s="213"/>
      <c r="R103" s="178" t="s">
        <v>173</v>
      </c>
      <c r="S103" s="179"/>
      <c r="T103" s="179"/>
      <c r="U103" s="179"/>
      <c r="V103" s="179"/>
      <c r="W103" s="180"/>
      <c r="X103" s="210">
        <v>44230</v>
      </c>
      <c r="Y103" s="211"/>
      <c r="Z103" s="211"/>
      <c r="AA103" s="212"/>
      <c r="AB103" s="178" t="s">
        <v>33</v>
      </c>
      <c r="AC103" s="179"/>
      <c r="AD103" s="179"/>
      <c r="AE103" s="180"/>
      <c r="AF103" s="210" t="s">
        <v>174</v>
      </c>
      <c r="AG103" s="211"/>
      <c r="AH103" s="211"/>
      <c r="AI103" s="212"/>
    </row>
    <row r="104" spans="1:35" ht="15" customHeight="1">
      <c r="A104" s="213" t="s">
        <v>175</v>
      </c>
      <c r="B104" s="213"/>
      <c r="C104" s="213"/>
      <c r="D104" s="213"/>
      <c r="E104" s="213"/>
      <c r="F104" s="213"/>
      <c r="G104" s="213"/>
      <c r="H104" s="213"/>
      <c r="I104" s="213"/>
      <c r="J104" s="213"/>
      <c r="K104" s="213"/>
      <c r="L104" s="213"/>
      <c r="M104" s="213"/>
      <c r="N104" s="213"/>
      <c r="O104" s="213"/>
      <c r="P104" s="213"/>
      <c r="Q104" s="213"/>
      <c r="R104" s="178" t="s">
        <v>173</v>
      </c>
      <c r="S104" s="179"/>
      <c r="T104" s="179"/>
      <c r="U104" s="179"/>
      <c r="V104" s="179"/>
      <c r="W104" s="180"/>
      <c r="X104" s="210">
        <v>44230</v>
      </c>
      <c r="Y104" s="211"/>
      <c r="Z104" s="211"/>
      <c r="AA104" s="212"/>
      <c r="AB104" s="178" t="s">
        <v>33</v>
      </c>
      <c r="AC104" s="179"/>
      <c r="AD104" s="179"/>
      <c r="AE104" s="180"/>
      <c r="AF104" s="210" t="s">
        <v>174</v>
      </c>
      <c r="AG104" s="211"/>
      <c r="AH104" s="211"/>
      <c r="AI104" s="212"/>
    </row>
    <row r="105" spans="1:35" ht="15" customHeight="1">
      <c r="A105" s="213" t="s">
        <v>176</v>
      </c>
      <c r="B105" s="213"/>
      <c r="C105" s="213"/>
      <c r="D105" s="213"/>
      <c r="E105" s="213"/>
      <c r="F105" s="213"/>
      <c r="G105" s="213"/>
      <c r="H105" s="213"/>
      <c r="I105" s="213"/>
      <c r="J105" s="213"/>
      <c r="K105" s="213"/>
      <c r="L105" s="213"/>
      <c r="M105" s="213"/>
      <c r="N105" s="213"/>
      <c r="O105" s="213"/>
      <c r="P105" s="213"/>
      <c r="Q105" s="213"/>
      <c r="R105" s="178"/>
      <c r="S105" s="179"/>
      <c r="T105" s="179"/>
      <c r="U105" s="179"/>
      <c r="V105" s="179"/>
      <c r="W105" s="180"/>
      <c r="X105" s="210"/>
      <c r="Y105" s="211"/>
      <c r="Z105" s="211"/>
      <c r="AA105" s="212"/>
      <c r="AB105" s="178"/>
      <c r="AC105" s="179"/>
      <c r="AD105" s="179"/>
      <c r="AE105" s="180"/>
      <c r="AF105" s="210"/>
      <c r="AG105" s="211"/>
      <c r="AH105" s="211"/>
      <c r="AI105" s="212"/>
    </row>
    <row r="106" spans="1:35" ht="15" customHeight="1">
      <c r="A106" s="213" t="s">
        <v>177</v>
      </c>
      <c r="B106" s="213"/>
      <c r="C106" s="213"/>
      <c r="D106" s="213"/>
      <c r="E106" s="213"/>
      <c r="F106" s="213"/>
      <c r="G106" s="213"/>
      <c r="H106" s="213"/>
      <c r="I106" s="213"/>
      <c r="J106" s="213"/>
      <c r="K106" s="213"/>
      <c r="L106" s="213"/>
      <c r="M106" s="213"/>
      <c r="N106" s="213"/>
      <c r="O106" s="213"/>
      <c r="P106" s="213"/>
      <c r="Q106" s="213"/>
      <c r="R106" s="178"/>
      <c r="S106" s="179"/>
      <c r="T106" s="179"/>
      <c r="U106" s="179"/>
      <c r="V106" s="179"/>
      <c r="W106" s="180"/>
      <c r="X106" s="210"/>
      <c r="Y106" s="211"/>
      <c r="Z106" s="211"/>
      <c r="AA106" s="212"/>
      <c r="AB106" s="178"/>
      <c r="AC106" s="179"/>
      <c r="AD106" s="179"/>
      <c r="AE106" s="180"/>
      <c r="AF106" s="210"/>
      <c r="AG106" s="211"/>
      <c r="AH106" s="211"/>
      <c r="AI106" s="212"/>
    </row>
    <row r="107" spans="1:35" ht="15" customHeight="1">
      <c r="A107" s="207" t="s">
        <v>178</v>
      </c>
      <c r="B107" s="208"/>
      <c r="C107" s="208"/>
      <c r="D107" s="208"/>
      <c r="E107" s="208"/>
      <c r="F107" s="208"/>
      <c r="G107" s="208"/>
      <c r="H107" s="208"/>
      <c r="I107" s="208"/>
      <c r="J107" s="208"/>
      <c r="K107" s="208"/>
      <c r="L107" s="208"/>
      <c r="M107" s="208"/>
      <c r="N107" s="208"/>
      <c r="O107" s="208"/>
      <c r="P107" s="208"/>
      <c r="Q107" s="209"/>
      <c r="R107" s="178"/>
      <c r="S107" s="179"/>
      <c r="T107" s="179"/>
      <c r="U107" s="179"/>
      <c r="V107" s="179"/>
      <c r="W107" s="180"/>
      <c r="X107" s="210"/>
      <c r="Y107" s="211"/>
      <c r="Z107" s="211"/>
      <c r="AA107" s="212"/>
      <c r="AB107" s="178"/>
      <c r="AC107" s="179"/>
      <c r="AD107" s="179"/>
      <c r="AE107" s="180"/>
      <c r="AF107" s="210"/>
      <c r="AG107" s="211"/>
      <c r="AH107" s="211"/>
      <c r="AI107" s="212"/>
    </row>
    <row r="108" spans="1:35" ht="15" customHeight="1">
      <c r="A108" s="207" t="s">
        <v>179</v>
      </c>
      <c r="B108" s="208"/>
      <c r="C108" s="208"/>
      <c r="D108" s="208"/>
      <c r="E108" s="208"/>
      <c r="F108" s="208"/>
      <c r="G108" s="208"/>
      <c r="H108" s="208"/>
      <c r="I108" s="208"/>
      <c r="J108" s="208"/>
      <c r="K108" s="208"/>
      <c r="L108" s="208"/>
      <c r="M108" s="208"/>
      <c r="N108" s="208"/>
      <c r="O108" s="208"/>
      <c r="P108" s="208"/>
      <c r="Q108" s="209"/>
      <c r="R108" s="178"/>
      <c r="S108" s="179"/>
      <c r="T108" s="179"/>
      <c r="U108" s="179"/>
      <c r="V108" s="179"/>
      <c r="W108" s="180"/>
      <c r="X108" s="210"/>
      <c r="Y108" s="211"/>
      <c r="Z108" s="211"/>
      <c r="AA108" s="212"/>
      <c r="AB108" s="178"/>
      <c r="AC108" s="179"/>
      <c r="AD108" s="179"/>
      <c r="AE108" s="180"/>
      <c r="AF108" s="210"/>
      <c r="AG108" s="211"/>
      <c r="AH108" s="211"/>
      <c r="AI108" s="212"/>
    </row>
    <row r="109" spans="1:35" ht="15" customHeight="1">
      <c r="A109" s="207" t="s">
        <v>180</v>
      </c>
      <c r="B109" s="208"/>
      <c r="C109" s="208"/>
      <c r="D109" s="208"/>
      <c r="E109" s="208"/>
      <c r="F109" s="208"/>
      <c r="G109" s="208"/>
      <c r="H109" s="208"/>
      <c r="I109" s="208"/>
      <c r="J109" s="208"/>
      <c r="K109" s="208"/>
      <c r="L109" s="208"/>
      <c r="M109" s="208"/>
      <c r="N109" s="208"/>
      <c r="O109" s="208"/>
      <c r="P109" s="208"/>
      <c r="Q109" s="209"/>
      <c r="R109" s="182"/>
      <c r="S109" s="182"/>
      <c r="T109" s="182"/>
      <c r="U109" s="182"/>
      <c r="V109" s="182"/>
      <c r="W109" s="182"/>
      <c r="X109" s="205"/>
      <c r="Y109" s="205"/>
      <c r="Z109" s="205"/>
      <c r="AA109" s="205"/>
      <c r="AB109" s="178"/>
      <c r="AC109" s="179"/>
      <c r="AD109" s="179"/>
      <c r="AE109" s="180"/>
      <c r="AF109" s="205"/>
      <c r="AG109" s="205"/>
      <c r="AH109" s="205"/>
      <c r="AI109" s="205"/>
    </row>
    <row r="110" spans="1:35" ht="15" customHeight="1">
      <c r="A110" s="15" t="s">
        <v>181</v>
      </c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22"/>
      <c r="R110" s="182"/>
      <c r="S110" s="182"/>
      <c r="T110" s="182"/>
      <c r="U110" s="182"/>
      <c r="V110" s="182"/>
      <c r="W110" s="182"/>
      <c r="X110" s="205"/>
      <c r="Y110" s="205"/>
      <c r="Z110" s="205"/>
      <c r="AA110" s="205"/>
      <c r="AB110" s="178"/>
      <c r="AC110" s="179"/>
      <c r="AD110" s="179"/>
      <c r="AE110" s="180"/>
      <c r="AF110" s="205"/>
      <c r="AG110" s="205"/>
      <c r="AH110" s="205"/>
      <c r="AI110" s="205"/>
    </row>
    <row r="111" spans="1:35" ht="15" customHeight="1">
      <c r="A111" s="15" t="s">
        <v>182</v>
      </c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22"/>
      <c r="R111" s="182"/>
      <c r="S111" s="182"/>
      <c r="T111" s="182"/>
      <c r="U111" s="182"/>
      <c r="V111" s="182"/>
      <c r="W111" s="182"/>
      <c r="X111" s="205"/>
      <c r="Y111" s="205"/>
      <c r="Z111" s="205"/>
      <c r="AA111" s="205"/>
      <c r="AB111" s="178"/>
      <c r="AC111" s="179"/>
      <c r="AD111" s="179"/>
      <c r="AE111" s="180"/>
      <c r="AF111" s="205"/>
      <c r="AG111" s="205"/>
      <c r="AH111" s="205"/>
      <c r="AI111" s="205"/>
    </row>
    <row r="112" spans="1:35" ht="15" customHeight="1">
      <c r="A112" s="15" t="s">
        <v>183</v>
      </c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22"/>
      <c r="R112" s="182"/>
      <c r="S112" s="182"/>
      <c r="T112" s="182"/>
      <c r="U112" s="182"/>
      <c r="V112" s="182"/>
      <c r="W112" s="182"/>
      <c r="X112" s="205"/>
      <c r="Y112" s="205"/>
      <c r="Z112" s="205"/>
      <c r="AA112" s="205"/>
      <c r="AB112" s="178"/>
      <c r="AC112" s="179"/>
      <c r="AD112" s="179"/>
      <c r="AE112" s="180"/>
      <c r="AF112" s="205"/>
      <c r="AG112" s="205"/>
      <c r="AH112" s="205"/>
      <c r="AI112" s="205"/>
    </row>
    <row r="113" spans="1:35" ht="15" customHeight="1">
      <c r="A113" s="15" t="s">
        <v>184</v>
      </c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22"/>
      <c r="R113" s="182"/>
      <c r="S113" s="182"/>
      <c r="T113" s="182"/>
      <c r="U113" s="182"/>
      <c r="V113" s="182"/>
      <c r="W113" s="182"/>
      <c r="X113" s="205"/>
      <c r="Y113" s="205"/>
      <c r="Z113" s="205"/>
      <c r="AA113" s="205"/>
      <c r="AB113" s="178"/>
      <c r="AC113" s="179"/>
      <c r="AD113" s="179"/>
      <c r="AE113" s="180"/>
      <c r="AF113" s="205"/>
      <c r="AG113" s="205"/>
      <c r="AH113" s="205"/>
      <c r="AI113" s="205"/>
    </row>
    <row r="114" spans="1:35" ht="15" customHeight="1">
      <c r="A114" s="15" t="s">
        <v>185</v>
      </c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22"/>
      <c r="R114" s="182"/>
      <c r="S114" s="182"/>
      <c r="T114" s="182"/>
      <c r="U114" s="182"/>
      <c r="V114" s="182"/>
      <c r="W114" s="182"/>
      <c r="X114" s="205"/>
      <c r="Y114" s="205"/>
      <c r="Z114" s="205"/>
      <c r="AA114" s="205"/>
      <c r="AB114" s="178"/>
      <c r="AC114" s="179"/>
      <c r="AD114" s="179"/>
      <c r="AE114" s="180"/>
      <c r="AF114" s="205"/>
      <c r="AG114" s="205"/>
      <c r="AH114" s="205"/>
      <c r="AI114" s="205"/>
    </row>
    <row r="115" spans="1:35" ht="15" customHeight="1">
      <c r="A115" s="15" t="s">
        <v>186</v>
      </c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22"/>
      <c r="R115" s="182"/>
      <c r="S115" s="182"/>
      <c r="T115" s="182"/>
      <c r="U115" s="182"/>
      <c r="V115" s="182"/>
      <c r="W115" s="182"/>
      <c r="X115" s="205"/>
      <c r="Y115" s="205"/>
      <c r="Z115" s="205"/>
      <c r="AA115" s="205"/>
      <c r="AB115" s="178"/>
      <c r="AC115" s="179"/>
      <c r="AD115" s="179"/>
      <c r="AE115" s="180"/>
      <c r="AF115" s="205"/>
      <c r="AG115" s="205"/>
      <c r="AH115" s="205"/>
      <c r="AI115" s="205"/>
    </row>
    <row r="116" spans="1:35" ht="15" customHeight="1">
      <c r="A116" s="15" t="s">
        <v>187</v>
      </c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22"/>
      <c r="R116" s="182"/>
      <c r="S116" s="182"/>
      <c r="T116" s="182"/>
      <c r="U116" s="182"/>
      <c r="V116" s="182"/>
      <c r="W116" s="182"/>
      <c r="X116" s="205"/>
      <c r="Y116" s="205"/>
      <c r="Z116" s="205"/>
      <c r="AA116" s="205"/>
      <c r="AB116" s="178"/>
      <c r="AC116" s="179"/>
      <c r="AD116" s="179"/>
      <c r="AE116" s="180"/>
      <c r="AF116" s="205"/>
      <c r="AG116" s="205"/>
      <c r="AH116" s="205"/>
      <c r="AI116" s="205"/>
    </row>
    <row r="117" spans="1:35">
      <c r="A117" s="15" t="s">
        <v>188</v>
      </c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22"/>
      <c r="R117" s="182"/>
      <c r="S117" s="182"/>
      <c r="T117" s="182"/>
      <c r="U117" s="182"/>
      <c r="V117" s="182"/>
      <c r="W117" s="182"/>
      <c r="X117" s="205"/>
      <c r="Y117" s="205"/>
      <c r="Z117" s="205"/>
      <c r="AA117" s="205"/>
      <c r="AB117" s="178"/>
      <c r="AC117" s="179"/>
      <c r="AD117" s="179"/>
      <c r="AE117" s="180"/>
      <c r="AF117" s="205"/>
      <c r="AG117" s="205"/>
      <c r="AH117" s="205"/>
      <c r="AI117" s="205"/>
    </row>
    <row r="118" spans="1:35">
      <c r="A118" s="15" t="s">
        <v>189</v>
      </c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22"/>
      <c r="R118" s="182"/>
      <c r="S118" s="182"/>
      <c r="T118" s="182"/>
      <c r="U118" s="182"/>
      <c r="V118" s="182"/>
      <c r="W118" s="182"/>
      <c r="X118" s="205"/>
      <c r="Y118" s="205"/>
      <c r="Z118" s="205"/>
      <c r="AA118" s="205"/>
      <c r="AB118" s="178"/>
      <c r="AC118" s="179"/>
      <c r="AD118" s="179"/>
      <c r="AE118" s="180"/>
      <c r="AF118" s="205"/>
      <c r="AG118" s="205"/>
      <c r="AH118" s="205"/>
      <c r="AI118" s="205"/>
    </row>
    <row r="119" spans="1:35">
      <c r="A119" s="15" t="s">
        <v>190</v>
      </c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22"/>
      <c r="R119" s="182"/>
      <c r="S119" s="182"/>
      <c r="T119" s="182"/>
      <c r="U119" s="182"/>
      <c r="V119" s="182"/>
      <c r="W119" s="182"/>
      <c r="X119" s="205"/>
      <c r="Y119" s="205"/>
      <c r="Z119" s="205"/>
      <c r="AA119" s="205"/>
      <c r="AB119" s="178"/>
      <c r="AC119" s="179"/>
      <c r="AD119" s="179"/>
      <c r="AE119" s="180"/>
      <c r="AF119" s="205"/>
      <c r="AG119" s="205"/>
      <c r="AH119" s="205"/>
      <c r="AI119" s="205"/>
    </row>
    <row r="120" spans="1:35">
      <c r="A120" s="15" t="s">
        <v>191</v>
      </c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22"/>
      <c r="R120" s="182"/>
      <c r="S120" s="182"/>
      <c r="T120" s="182"/>
      <c r="U120" s="182"/>
      <c r="V120" s="182"/>
      <c r="W120" s="182"/>
      <c r="X120" s="205"/>
      <c r="Y120" s="205"/>
      <c r="Z120" s="205"/>
      <c r="AA120" s="205"/>
      <c r="AB120" s="178"/>
      <c r="AC120" s="179"/>
      <c r="AD120" s="179"/>
      <c r="AE120" s="180"/>
      <c r="AF120" s="205"/>
      <c r="AG120" s="205"/>
      <c r="AH120" s="205"/>
      <c r="AI120" s="205"/>
    </row>
    <row r="121" spans="1:35">
      <c r="A121" s="15" t="s">
        <v>192</v>
      </c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22"/>
      <c r="R121" s="182" t="s">
        <v>193</v>
      </c>
      <c r="S121" s="182"/>
      <c r="T121" s="182"/>
      <c r="U121" s="182"/>
      <c r="V121" s="182"/>
      <c r="W121" s="182"/>
      <c r="X121" s="205" t="s">
        <v>194</v>
      </c>
      <c r="Y121" s="205"/>
      <c r="Z121" s="205"/>
      <c r="AA121" s="205"/>
      <c r="AB121" s="178" t="s">
        <v>33</v>
      </c>
      <c r="AC121" s="179"/>
      <c r="AD121" s="179"/>
      <c r="AE121" s="180"/>
      <c r="AF121" s="205" t="s">
        <v>195</v>
      </c>
      <c r="AG121" s="205"/>
      <c r="AH121" s="205"/>
      <c r="AI121" s="205"/>
    </row>
    <row r="122" spans="1:35">
      <c r="A122" s="17" t="s">
        <v>196</v>
      </c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23"/>
      <c r="R122" s="182"/>
      <c r="S122" s="182"/>
      <c r="T122" s="182"/>
      <c r="U122" s="182"/>
      <c r="V122" s="182"/>
      <c r="W122" s="182"/>
      <c r="X122" s="206" t="s">
        <v>197</v>
      </c>
      <c r="Y122" s="206"/>
      <c r="Z122" s="206"/>
      <c r="AA122" s="206"/>
      <c r="AB122" s="178" t="s">
        <v>33</v>
      </c>
      <c r="AC122" s="179"/>
      <c r="AD122" s="179"/>
      <c r="AE122" s="180"/>
      <c r="AF122" s="205" t="s">
        <v>198</v>
      </c>
      <c r="AG122" s="205"/>
      <c r="AH122" s="205"/>
      <c r="AI122" s="205"/>
    </row>
    <row r="123" spans="1:35">
      <c r="A123" s="202"/>
      <c r="B123" s="203"/>
      <c r="C123" s="203"/>
      <c r="D123" s="203"/>
      <c r="E123" s="203"/>
      <c r="F123" s="203"/>
      <c r="G123" s="203"/>
      <c r="H123" s="203"/>
      <c r="I123" s="203"/>
      <c r="J123" s="203"/>
      <c r="K123" s="203"/>
      <c r="L123" s="203"/>
      <c r="M123" s="203"/>
      <c r="N123" s="203"/>
      <c r="O123" s="203"/>
      <c r="P123" s="203"/>
      <c r="Q123" s="204"/>
      <c r="R123" s="182"/>
      <c r="S123" s="182"/>
      <c r="T123" s="182"/>
      <c r="U123" s="182"/>
      <c r="V123" s="182"/>
      <c r="W123" s="182"/>
      <c r="X123" s="205"/>
      <c r="Y123" s="205"/>
      <c r="Z123" s="205"/>
      <c r="AA123" s="205"/>
      <c r="AB123" s="178"/>
      <c r="AC123" s="179"/>
      <c r="AD123" s="179"/>
      <c r="AE123" s="180"/>
      <c r="AF123" s="205"/>
      <c r="AG123" s="205"/>
      <c r="AH123" s="205"/>
      <c r="AI123" s="205"/>
    </row>
    <row r="124" spans="1:35">
      <c r="A124" s="202"/>
      <c r="B124" s="203"/>
      <c r="C124" s="203"/>
      <c r="D124" s="203"/>
      <c r="E124" s="203"/>
      <c r="F124" s="203"/>
      <c r="G124" s="203"/>
      <c r="H124" s="203"/>
      <c r="I124" s="203"/>
      <c r="J124" s="203"/>
      <c r="K124" s="203"/>
      <c r="L124" s="203"/>
      <c r="M124" s="203"/>
      <c r="N124" s="203"/>
      <c r="O124" s="203"/>
      <c r="P124" s="203"/>
      <c r="Q124" s="204"/>
      <c r="R124" s="182"/>
      <c r="S124" s="182"/>
      <c r="T124" s="182"/>
      <c r="U124" s="182"/>
      <c r="V124" s="182"/>
      <c r="W124" s="182"/>
      <c r="X124" s="205"/>
      <c r="Y124" s="205"/>
      <c r="Z124" s="205"/>
      <c r="AA124" s="205"/>
      <c r="AB124" s="178"/>
      <c r="AC124" s="179"/>
      <c r="AD124" s="179"/>
      <c r="AE124" s="180"/>
      <c r="AF124" s="205"/>
      <c r="AG124" s="205"/>
      <c r="AH124" s="205"/>
      <c r="AI124" s="205"/>
    </row>
    <row r="125" spans="1:35">
      <c r="A125" s="202"/>
      <c r="B125" s="203"/>
      <c r="C125" s="203"/>
      <c r="D125" s="203"/>
      <c r="E125" s="203"/>
      <c r="F125" s="203"/>
      <c r="G125" s="203"/>
      <c r="H125" s="203"/>
      <c r="I125" s="203"/>
      <c r="J125" s="203"/>
      <c r="K125" s="203"/>
      <c r="L125" s="203"/>
      <c r="M125" s="203"/>
      <c r="N125" s="203"/>
      <c r="O125" s="203"/>
      <c r="P125" s="203"/>
      <c r="Q125" s="204"/>
      <c r="R125" s="182"/>
      <c r="S125" s="182"/>
      <c r="T125" s="182"/>
      <c r="U125" s="182"/>
      <c r="V125" s="182"/>
      <c r="W125" s="182"/>
      <c r="X125" s="205"/>
      <c r="Y125" s="205"/>
      <c r="Z125" s="205"/>
      <c r="AA125" s="205"/>
      <c r="AB125" s="178"/>
      <c r="AC125" s="179"/>
      <c r="AD125" s="179"/>
      <c r="AE125" s="180"/>
      <c r="AF125" s="205"/>
      <c r="AG125" s="205"/>
      <c r="AH125" s="205"/>
      <c r="AI125" s="205"/>
    </row>
    <row r="128" spans="1:35" s="1" customFormat="1" ht="13.15" customHeight="1">
      <c r="A128" s="162" t="s">
        <v>129</v>
      </c>
      <c r="B128" s="163"/>
      <c r="C128" s="163"/>
      <c r="D128" s="163"/>
      <c r="E128" s="163"/>
      <c r="F128" s="163"/>
      <c r="G128" s="163"/>
      <c r="H128" s="163"/>
      <c r="I128" s="163"/>
      <c r="J128" s="163"/>
      <c r="K128" s="163"/>
      <c r="L128" s="19"/>
      <c r="M128" s="19"/>
      <c r="N128" s="109" t="s">
        <v>130</v>
      </c>
      <c r="O128" s="109"/>
      <c r="P128" s="109"/>
      <c r="Q128" s="109"/>
      <c r="R128" s="109"/>
      <c r="S128" s="109"/>
      <c r="T128" s="109"/>
      <c r="U128" s="109"/>
      <c r="V128" s="19"/>
      <c r="W128" s="19"/>
      <c r="X128" s="110" t="s">
        <v>131</v>
      </c>
      <c r="Y128" s="110"/>
      <c r="Z128" s="110"/>
      <c r="AA128" s="110"/>
      <c r="AB128" s="110"/>
      <c r="AC128" s="110"/>
      <c r="AD128" s="110"/>
      <c r="AE128" s="110"/>
      <c r="AF128" s="110"/>
      <c r="AG128" s="110"/>
      <c r="AH128" s="110"/>
      <c r="AI128" s="111"/>
    </row>
    <row r="129" spans="1:35" s="1" customFormat="1" ht="13.15" customHeight="1">
      <c r="A129" s="112" t="s">
        <v>132</v>
      </c>
      <c r="B129" s="113"/>
      <c r="C129" s="113"/>
      <c r="D129" s="113"/>
      <c r="E129" s="113"/>
      <c r="F129" s="113"/>
      <c r="G129" s="113"/>
      <c r="H129" s="113"/>
      <c r="I129" s="113"/>
      <c r="J129" s="113"/>
      <c r="K129" s="113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114" t="s">
        <v>133</v>
      </c>
      <c r="Y129" s="114"/>
      <c r="Z129" s="114"/>
      <c r="AA129" s="114"/>
      <c r="AB129" s="114"/>
      <c r="AC129" s="114"/>
      <c r="AD129" s="114"/>
      <c r="AE129" s="114"/>
      <c r="AF129" s="114"/>
      <c r="AG129" s="114"/>
      <c r="AH129" s="114"/>
      <c r="AI129" s="115"/>
    </row>
    <row r="130" spans="1:35" ht="13.15" customHeight="1">
      <c r="A130" s="58"/>
      <c r="B130" s="59"/>
      <c r="C130" s="60"/>
      <c r="D130" s="67" t="s">
        <v>0</v>
      </c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  <c r="S130" s="68"/>
      <c r="T130" s="68"/>
      <c r="U130" s="68"/>
      <c r="V130" s="68"/>
      <c r="W130" s="68"/>
      <c r="X130" s="68"/>
      <c r="Y130" s="68"/>
      <c r="Z130" s="68"/>
      <c r="AA130" s="69"/>
      <c r="AB130" s="194" t="s">
        <v>1</v>
      </c>
      <c r="AC130" s="194"/>
      <c r="AD130" s="194"/>
      <c r="AE130" s="195"/>
      <c r="AF130" s="196" t="s">
        <v>2</v>
      </c>
      <c r="AG130" s="194"/>
      <c r="AH130" s="194"/>
      <c r="AI130" s="195"/>
    </row>
    <row r="131" spans="1:35" ht="13.15" customHeight="1">
      <c r="A131" s="61"/>
      <c r="B131" s="62"/>
      <c r="C131" s="63"/>
      <c r="D131" s="70"/>
      <c r="E131" s="71"/>
      <c r="F131" s="71"/>
      <c r="G131" s="71"/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  <c r="AA131" s="72"/>
      <c r="AB131" s="197" t="s">
        <v>3</v>
      </c>
      <c r="AC131" s="197"/>
      <c r="AD131" s="197"/>
      <c r="AE131" s="198"/>
      <c r="AF131" s="199" t="s">
        <v>4</v>
      </c>
      <c r="AG131" s="200"/>
      <c r="AH131" s="200"/>
      <c r="AI131" s="201"/>
    </row>
    <row r="132" spans="1:35" ht="13.15" customHeight="1">
      <c r="A132" s="61"/>
      <c r="B132" s="62"/>
      <c r="C132" s="63"/>
      <c r="D132" s="73" t="s">
        <v>5</v>
      </c>
      <c r="E132" s="74"/>
      <c r="F132" s="74"/>
      <c r="G132" s="74"/>
      <c r="H132" s="74"/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5"/>
      <c r="AB132" s="186" t="s">
        <v>6</v>
      </c>
      <c r="AC132" s="186"/>
      <c r="AD132" s="186"/>
      <c r="AE132" s="187"/>
      <c r="AF132" s="188" t="s">
        <v>7</v>
      </c>
      <c r="AG132" s="186"/>
      <c r="AH132" s="186"/>
      <c r="AI132" s="187"/>
    </row>
    <row r="133" spans="1:35" ht="13.15" customHeight="1">
      <c r="A133" s="64"/>
      <c r="B133" s="65"/>
      <c r="C133" s="66"/>
      <c r="D133" s="76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  <c r="Q133" s="77"/>
      <c r="R133" s="77"/>
      <c r="S133" s="77"/>
      <c r="T133" s="77"/>
      <c r="U133" s="77"/>
      <c r="V133" s="77"/>
      <c r="W133" s="77"/>
      <c r="X133" s="77"/>
      <c r="Y133" s="77"/>
      <c r="Z133" s="77"/>
      <c r="AA133" s="78"/>
      <c r="AB133" s="189" t="s">
        <v>8</v>
      </c>
      <c r="AC133" s="189"/>
      <c r="AD133" s="189"/>
      <c r="AE133" s="190"/>
      <c r="AF133" s="191" t="s">
        <v>199</v>
      </c>
      <c r="AG133" s="192"/>
      <c r="AH133" s="192"/>
      <c r="AI133" s="193"/>
    </row>
    <row r="135" spans="1:35" ht="15" customHeight="1">
      <c r="A135" s="5" t="s">
        <v>200</v>
      </c>
    </row>
    <row r="136" spans="1:35" ht="15" customHeight="1">
      <c r="A136" s="165" t="s">
        <v>86</v>
      </c>
      <c r="B136" s="166"/>
      <c r="C136" s="166"/>
      <c r="D136" s="166"/>
      <c r="E136" s="166"/>
      <c r="F136" s="166"/>
      <c r="G136" s="166"/>
      <c r="H136" s="166"/>
      <c r="I136" s="166"/>
      <c r="J136" s="167"/>
      <c r="K136" s="165" t="s">
        <v>48</v>
      </c>
      <c r="L136" s="166"/>
      <c r="M136" s="166"/>
      <c r="N136" s="166"/>
      <c r="O136" s="166"/>
      <c r="P136" s="166"/>
      <c r="Q136" s="166"/>
      <c r="R136" s="165" t="s">
        <v>36</v>
      </c>
      <c r="S136" s="166"/>
      <c r="T136" s="166"/>
      <c r="U136" s="166"/>
      <c r="V136" s="166"/>
      <c r="W136" s="166"/>
      <c r="X136" s="167"/>
      <c r="Y136" s="165" t="s">
        <v>201</v>
      </c>
      <c r="Z136" s="166"/>
      <c r="AA136" s="166"/>
      <c r="AB136" s="166"/>
      <c r="AC136" s="166"/>
      <c r="AD136" s="166"/>
      <c r="AE136" s="166"/>
      <c r="AF136" s="166"/>
      <c r="AG136" s="166"/>
      <c r="AH136" s="166"/>
      <c r="AI136" s="167"/>
    </row>
    <row r="137" spans="1:35" ht="15" customHeight="1">
      <c r="A137" s="175"/>
      <c r="B137" s="176"/>
      <c r="C137" s="176"/>
      <c r="D137" s="176"/>
      <c r="E137" s="176"/>
      <c r="F137" s="176"/>
      <c r="G137" s="176"/>
      <c r="H137" s="176"/>
      <c r="I137" s="176"/>
      <c r="J137" s="177"/>
      <c r="K137" s="178"/>
      <c r="L137" s="179"/>
      <c r="M137" s="179"/>
      <c r="N137" s="179"/>
      <c r="O137" s="179"/>
      <c r="P137" s="179"/>
      <c r="Q137" s="180"/>
      <c r="R137" s="178"/>
      <c r="S137" s="179"/>
      <c r="T137" s="179"/>
      <c r="U137" s="179"/>
      <c r="V137" s="179"/>
      <c r="W137" s="179"/>
      <c r="X137" s="180"/>
      <c r="Y137" s="178"/>
      <c r="Z137" s="179"/>
      <c r="AA137" s="179"/>
      <c r="AB137" s="179"/>
      <c r="AC137" s="179"/>
      <c r="AD137" s="179"/>
      <c r="AE137" s="179"/>
      <c r="AF137" s="179"/>
      <c r="AG137" s="179"/>
      <c r="AH137" s="179"/>
      <c r="AI137" s="180"/>
    </row>
    <row r="138" spans="1:35" ht="15" customHeight="1">
      <c r="A138" s="175"/>
      <c r="B138" s="176"/>
      <c r="C138" s="176"/>
      <c r="D138" s="176"/>
      <c r="E138" s="176"/>
      <c r="F138" s="176"/>
      <c r="G138" s="176"/>
      <c r="H138" s="176"/>
      <c r="I138" s="176"/>
      <c r="J138" s="177"/>
      <c r="K138" s="178"/>
      <c r="L138" s="179"/>
      <c r="M138" s="179"/>
      <c r="N138" s="179"/>
      <c r="O138" s="179"/>
      <c r="P138" s="179"/>
      <c r="Q138" s="180"/>
      <c r="R138" s="178"/>
      <c r="S138" s="179"/>
      <c r="T138" s="179"/>
      <c r="U138" s="179"/>
      <c r="V138" s="179"/>
      <c r="W138" s="179"/>
      <c r="X138" s="180"/>
      <c r="Y138" s="178"/>
      <c r="Z138" s="179"/>
      <c r="AA138" s="179"/>
      <c r="AB138" s="179"/>
      <c r="AC138" s="179"/>
      <c r="AD138" s="179"/>
      <c r="AE138" s="179"/>
      <c r="AF138" s="179"/>
      <c r="AG138" s="179"/>
      <c r="AH138" s="179"/>
      <c r="AI138" s="180"/>
    </row>
    <row r="139" spans="1:35" ht="15" customHeight="1">
      <c r="A139" s="175"/>
      <c r="B139" s="176"/>
      <c r="C139" s="176"/>
      <c r="D139" s="176"/>
      <c r="E139" s="176"/>
      <c r="F139" s="176"/>
      <c r="G139" s="176"/>
      <c r="H139" s="176"/>
      <c r="I139" s="176"/>
      <c r="J139" s="177"/>
      <c r="K139" s="178"/>
      <c r="L139" s="179"/>
      <c r="M139" s="179"/>
      <c r="N139" s="179"/>
      <c r="O139" s="179"/>
      <c r="P139" s="179"/>
      <c r="Q139" s="180"/>
      <c r="R139" s="178"/>
      <c r="S139" s="179"/>
      <c r="T139" s="179"/>
      <c r="U139" s="179"/>
      <c r="V139" s="179"/>
      <c r="W139" s="179"/>
      <c r="X139" s="180"/>
      <c r="Y139" s="178"/>
      <c r="Z139" s="179"/>
      <c r="AA139" s="179"/>
      <c r="AB139" s="179"/>
      <c r="AC139" s="179"/>
      <c r="AD139" s="179"/>
      <c r="AE139" s="179"/>
      <c r="AF139" s="179"/>
      <c r="AG139" s="179"/>
      <c r="AH139" s="179"/>
      <c r="AI139" s="180"/>
    </row>
    <row r="141" spans="1:35" ht="15" customHeight="1">
      <c r="A141" s="181" t="s">
        <v>202</v>
      </c>
      <c r="B141" s="181"/>
      <c r="C141" s="181"/>
      <c r="D141" s="182" t="s">
        <v>203</v>
      </c>
      <c r="E141" s="182"/>
      <c r="F141" s="182"/>
      <c r="G141" s="181" t="s">
        <v>204</v>
      </c>
      <c r="H141" s="181"/>
      <c r="I141" s="181"/>
      <c r="J141" s="178" t="s">
        <v>205</v>
      </c>
      <c r="K141" s="179"/>
      <c r="L141" s="179"/>
      <c r="M141" s="180"/>
      <c r="N141" s="8" t="s">
        <v>206</v>
      </c>
      <c r="O141" s="9"/>
      <c r="P141" s="9"/>
      <c r="Q141" s="10"/>
      <c r="R141" s="183"/>
      <c r="S141" s="184"/>
      <c r="T141" s="184"/>
      <c r="U141" s="184"/>
      <c r="V141" s="184"/>
      <c r="W141" s="185"/>
      <c r="X141" s="8" t="s">
        <v>207</v>
      </c>
      <c r="Y141" s="9"/>
      <c r="Z141" s="9"/>
      <c r="AA141" s="9"/>
      <c r="AB141" s="9"/>
      <c r="AC141" s="10"/>
      <c r="AD141" s="183"/>
      <c r="AE141" s="184"/>
      <c r="AF141" s="184"/>
      <c r="AG141" s="184"/>
      <c r="AH141" s="184"/>
      <c r="AI141" s="185"/>
    </row>
    <row r="142" spans="1:35" ht="15" customHeight="1">
      <c r="A142" s="3" t="s">
        <v>208</v>
      </c>
    </row>
    <row r="144" spans="1:35" ht="18" customHeight="1">
      <c r="A144" s="164" t="s">
        <v>209</v>
      </c>
      <c r="B144" s="164"/>
      <c r="C144" s="164"/>
      <c r="D144" s="164"/>
      <c r="E144" s="164"/>
      <c r="F144" s="164"/>
      <c r="G144" s="164"/>
      <c r="H144" s="164"/>
      <c r="I144" s="164"/>
      <c r="J144" s="164"/>
      <c r="K144" s="164"/>
      <c r="L144" s="164"/>
      <c r="M144" s="164"/>
      <c r="N144" s="164"/>
      <c r="O144" s="164"/>
      <c r="P144" s="164"/>
      <c r="Q144" s="164"/>
      <c r="R144" s="164"/>
      <c r="S144" s="164"/>
      <c r="T144" s="164"/>
      <c r="U144" s="164"/>
      <c r="V144" s="164"/>
      <c r="W144" s="164"/>
      <c r="X144" s="164"/>
      <c r="Y144" s="164"/>
      <c r="Z144" s="164"/>
      <c r="AA144" s="164"/>
      <c r="AB144" s="164"/>
      <c r="AC144" s="164"/>
      <c r="AD144" s="164"/>
      <c r="AE144" s="164"/>
      <c r="AF144" s="164"/>
      <c r="AG144" s="164"/>
      <c r="AH144" s="164"/>
      <c r="AI144" s="164"/>
    </row>
    <row r="146" spans="1:35" ht="13.15" customHeight="1">
      <c r="A146" s="131" t="s">
        <v>210</v>
      </c>
      <c r="B146" s="132"/>
      <c r="C146" s="132"/>
      <c r="D146" s="132"/>
      <c r="E146" s="133"/>
      <c r="F146" s="122">
        <f ca="1">TODAY()</f>
        <v>45301</v>
      </c>
      <c r="G146" s="123"/>
      <c r="H146" s="123"/>
      <c r="I146" s="124"/>
      <c r="J146" s="131" t="s">
        <v>211</v>
      </c>
      <c r="K146" s="132"/>
      <c r="L146" s="132"/>
      <c r="M146" s="132"/>
      <c r="N146" s="132"/>
      <c r="O146" s="132"/>
      <c r="P146" s="133"/>
      <c r="Q146" s="142" t="str">
        <f>T8</f>
        <v>SHAINIDZE</v>
      </c>
      <c r="R146" s="143"/>
      <c r="S146" s="143"/>
      <c r="T146" s="143"/>
      <c r="U146" s="143"/>
      <c r="V146" s="142" t="str">
        <f>E8</f>
        <v>UCHA</v>
      </c>
      <c r="W146" s="143"/>
      <c r="X146" s="143"/>
      <c r="Y146" s="143"/>
      <c r="Z146" s="143"/>
      <c r="AA146" s="148"/>
      <c r="AB146" s="149"/>
      <c r="AC146" s="149"/>
      <c r="AD146" s="149"/>
      <c r="AE146" s="149"/>
      <c r="AF146" s="149"/>
      <c r="AG146" s="149"/>
      <c r="AH146" s="149"/>
      <c r="AI146" s="150"/>
    </row>
    <row r="147" spans="1:35" ht="13.15" customHeight="1">
      <c r="A147" s="134"/>
      <c r="B147" s="135"/>
      <c r="C147" s="135"/>
      <c r="D147" s="135"/>
      <c r="E147" s="136"/>
      <c r="F147" s="125"/>
      <c r="G147" s="126"/>
      <c r="H147" s="126"/>
      <c r="I147" s="127"/>
      <c r="J147" s="134"/>
      <c r="K147" s="135"/>
      <c r="L147" s="135"/>
      <c r="M147" s="135"/>
      <c r="N147" s="135"/>
      <c r="O147" s="135"/>
      <c r="P147" s="136"/>
      <c r="Q147" s="144"/>
      <c r="R147" s="145"/>
      <c r="S147" s="145"/>
      <c r="T147" s="145"/>
      <c r="U147" s="145"/>
      <c r="V147" s="144"/>
      <c r="W147" s="145"/>
      <c r="X147" s="145"/>
      <c r="Y147" s="145"/>
      <c r="Z147" s="145"/>
      <c r="AA147" s="151"/>
      <c r="AB147" s="152"/>
      <c r="AC147" s="152"/>
      <c r="AD147" s="152"/>
      <c r="AE147" s="152"/>
      <c r="AF147" s="152"/>
      <c r="AG147" s="152"/>
      <c r="AH147" s="152"/>
      <c r="AI147" s="153"/>
    </row>
    <row r="148" spans="1:35" ht="13.15" customHeight="1">
      <c r="A148" s="137"/>
      <c r="B148" s="138"/>
      <c r="C148" s="138"/>
      <c r="D148" s="138"/>
      <c r="E148" s="139"/>
      <c r="F148" s="128"/>
      <c r="G148" s="129"/>
      <c r="H148" s="129"/>
      <c r="I148" s="130"/>
      <c r="J148" s="137"/>
      <c r="K148" s="138"/>
      <c r="L148" s="138"/>
      <c r="M148" s="138"/>
      <c r="N148" s="138"/>
      <c r="O148" s="138"/>
      <c r="P148" s="139"/>
      <c r="Q148" s="146"/>
      <c r="R148" s="147"/>
      <c r="S148" s="147"/>
      <c r="T148" s="147"/>
      <c r="U148" s="147"/>
      <c r="V148" s="146"/>
      <c r="W148" s="147"/>
      <c r="X148" s="147"/>
      <c r="Y148" s="147"/>
      <c r="Z148" s="147"/>
      <c r="AA148" s="154"/>
      <c r="AB148" s="155"/>
      <c r="AC148" s="155"/>
      <c r="AD148" s="155"/>
      <c r="AE148" s="155"/>
      <c r="AF148" s="155"/>
      <c r="AG148" s="155"/>
      <c r="AH148" s="155"/>
      <c r="AI148" s="156"/>
    </row>
    <row r="150" spans="1:35" ht="25.9" customHeight="1">
      <c r="A150" s="165" t="s">
        <v>212</v>
      </c>
      <c r="B150" s="166"/>
      <c r="C150" s="166"/>
      <c r="D150" s="166"/>
      <c r="E150" s="166"/>
      <c r="F150" s="166"/>
      <c r="G150" s="166"/>
      <c r="H150" s="166"/>
      <c r="I150" s="166"/>
      <c r="J150" s="166"/>
      <c r="K150" s="166"/>
      <c r="L150" s="166"/>
      <c r="M150" s="166"/>
      <c r="N150" s="166"/>
      <c r="O150" s="166"/>
      <c r="P150" s="166"/>
      <c r="Q150" s="166"/>
      <c r="R150" s="166"/>
      <c r="S150" s="166"/>
      <c r="T150" s="166"/>
      <c r="U150" s="166"/>
      <c r="V150" s="166"/>
      <c r="W150" s="166"/>
      <c r="X150" s="166"/>
      <c r="Y150" s="166"/>
      <c r="Z150" s="166"/>
      <c r="AA150" s="166"/>
      <c r="AB150" s="166"/>
      <c r="AC150" s="166"/>
      <c r="AD150" s="166"/>
      <c r="AE150" s="166"/>
      <c r="AF150" s="166"/>
      <c r="AG150" s="166"/>
      <c r="AH150" s="166"/>
      <c r="AI150" s="167"/>
    </row>
    <row r="151" spans="1:35" ht="15" customHeight="1">
      <c r="A151" s="98" t="s">
        <v>213</v>
      </c>
      <c r="B151" s="98"/>
      <c r="C151" s="98"/>
      <c r="D151" s="98"/>
      <c r="E151" s="98"/>
      <c r="F151" s="98"/>
      <c r="G151" s="98"/>
      <c r="H151" s="98"/>
      <c r="I151" s="98"/>
      <c r="J151" s="98" t="s">
        <v>214</v>
      </c>
      <c r="K151" s="98"/>
      <c r="L151" s="98"/>
      <c r="M151" s="98"/>
      <c r="N151" s="98"/>
      <c r="O151" s="98"/>
      <c r="P151" s="98"/>
      <c r="Q151" s="98"/>
      <c r="R151" s="98"/>
      <c r="S151" s="98" t="s">
        <v>215</v>
      </c>
      <c r="T151" s="98"/>
      <c r="U151" s="98"/>
      <c r="V151" s="98"/>
      <c r="W151" s="98"/>
      <c r="X151" s="98"/>
      <c r="Y151" s="98"/>
      <c r="Z151" s="98"/>
      <c r="AA151" s="98"/>
      <c r="AB151" s="98" t="s">
        <v>216</v>
      </c>
      <c r="AC151" s="98"/>
      <c r="AD151" s="98"/>
      <c r="AE151" s="98"/>
      <c r="AF151" s="98"/>
      <c r="AG151" s="98"/>
      <c r="AH151" s="98"/>
      <c r="AI151" s="98"/>
    </row>
    <row r="152" spans="1:35" ht="15" customHeight="1">
      <c r="A152" s="140" t="s">
        <v>217</v>
      </c>
      <c r="B152" s="140"/>
      <c r="C152" s="140"/>
      <c r="D152" s="140"/>
      <c r="E152" s="140"/>
      <c r="F152" s="140"/>
      <c r="G152" s="140"/>
      <c r="H152" s="140"/>
      <c r="I152" s="140"/>
      <c r="J152" s="140" t="s">
        <v>218</v>
      </c>
      <c r="K152" s="140"/>
      <c r="L152" s="140"/>
      <c r="M152" s="140"/>
      <c r="N152" s="140"/>
      <c r="O152" s="140"/>
      <c r="P152" s="140"/>
      <c r="Q152" s="140"/>
      <c r="R152" s="140"/>
      <c r="S152" s="140" t="s">
        <v>219</v>
      </c>
      <c r="T152" s="140"/>
      <c r="U152" s="140"/>
      <c r="V152" s="140"/>
      <c r="W152" s="140"/>
      <c r="X152" s="140"/>
      <c r="Y152" s="140"/>
      <c r="Z152" s="140"/>
      <c r="AA152" s="140"/>
      <c r="AB152" s="157"/>
      <c r="AC152" s="157"/>
      <c r="AD152" s="157"/>
      <c r="AE152" s="157"/>
      <c r="AF152" s="157"/>
      <c r="AG152" s="157"/>
      <c r="AH152" s="157"/>
      <c r="AI152" s="157"/>
    </row>
    <row r="153" spans="1:35" ht="15" customHeight="1">
      <c r="A153" s="141"/>
      <c r="B153" s="141"/>
      <c r="C153" s="141"/>
      <c r="D153" s="141"/>
      <c r="E153" s="141"/>
      <c r="F153" s="141"/>
      <c r="G153" s="141"/>
      <c r="H153" s="141"/>
      <c r="I153" s="141"/>
      <c r="J153" s="141"/>
      <c r="K153" s="141"/>
      <c r="L153" s="141"/>
      <c r="M153" s="141"/>
      <c r="N153" s="141"/>
      <c r="O153" s="141"/>
      <c r="P153" s="141"/>
      <c r="Q153" s="141"/>
      <c r="R153" s="141"/>
      <c r="S153" s="141"/>
      <c r="T153" s="141"/>
      <c r="U153" s="141"/>
      <c r="V153" s="141"/>
      <c r="W153" s="141"/>
      <c r="X153" s="141"/>
      <c r="Y153" s="141"/>
      <c r="Z153" s="141"/>
      <c r="AA153" s="141"/>
      <c r="AB153" s="158"/>
      <c r="AC153" s="158"/>
      <c r="AD153" s="158"/>
      <c r="AE153" s="158"/>
      <c r="AF153" s="158"/>
      <c r="AG153" s="158"/>
      <c r="AH153" s="158"/>
      <c r="AI153" s="158"/>
    </row>
    <row r="154" spans="1:35" ht="15" customHeight="1">
      <c r="A154" s="141"/>
      <c r="B154" s="141"/>
      <c r="C154" s="141"/>
      <c r="D154" s="141"/>
      <c r="E154" s="141"/>
      <c r="F154" s="141"/>
      <c r="G154" s="141"/>
      <c r="H154" s="141"/>
      <c r="I154" s="141"/>
      <c r="J154" s="141"/>
      <c r="K154" s="141"/>
      <c r="L154" s="141"/>
      <c r="M154" s="141"/>
      <c r="N154" s="141"/>
      <c r="O154" s="141"/>
      <c r="P154" s="141"/>
      <c r="Q154" s="141"/>
      <c r="R154" s="141"/>
      <c r="S154" s="141"/>
      <c r="T154" s="141"/>
      <c r="U154" s="141"/>
      <c r="V154" s="141"/>
      <c r="W154" s="141"/>
      <c r="X154" s="141"/>
      <c r="Y154" s="141"/>
      <c r="Z154" s="141"/>
      <c r="AA154" s="141"/>
      <c r="AB154" s="158"/>
      <c r="AC154" s="158"/>
      <c r="AD154" s="158"/>
      <c r="AE154" s="158"/>
      <c r="AF154" s="158"/>
      <c r="AG154" s="158"/>
      <c r="AH154" s="158"/>
      <c r="AI154" s="158"/>
    </row>
    <row r="155" spans="1:35" ht="15" customHeight="1">
      <c r="A155" s="140"/>
      <c r="B155" s="140"/>
      <c r="C155" s="140"/>
      <c r="D155" s="140"/>
      <c r="E155" s="140"/>
      <c r="F155" s="140"/>
      <c r="G155" s="140"/>
      <c r="H155" s="140"/>
      <c r="I155" s="140"/>
      <c r="J155" s="140"/>
      <c r="K155" s="140"/>
      <c r="L155" s="140"/>
      <c r="M155" s="140"/>
      <c r="N155" s="140"/>
      <c r="O155" s="140"/>
      <c r="P155" s="140"/>
      <c r="Q155" s="140"/>
      <c r="R155" s="140"/>
      <c r="S155" s="140"/>
      <c r="T155" s="140"/>
      <c r="U155" s="140"/>
      <c r="V155" s="140"/>
      <c r="W155" s="140"/>
      <c r="X155" s="140"/>
      <c r="Y155" s="140"/>
      <c r="Z155" s="140"/>
      <c r="AA155" s="140"/>
      <c r="AB155" s="157"/>
      <c r="AC155" s="157"/>
      <c r="AD155" s="157"/>
      <c r="AE155" s="157"/>
      <c r="AF155" s="157"/>
      <c r="AG155" s="157"/>
      <c r="AH155" s="157"/>
      <c r="AI155" s="157"/>
    </row>
    <row r="158" spans="1:35" ht="15" customHeight="1">
      <c r="A158" s="24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6"/>
    </row>
    <row r="159" spans="1:35" ht="24.6" customHeight="1">
      <c r="A159" s="168" t="s">
        <v>220</v>
      </c>
      <c r="B159" s="168"/>
      <c r="C159" s="168"/>
      <c r="D159" s="168"/>
      <c r="E159" s="168"/>
      <c r="F159" s="168"/>
      <c r="G159" s="168"/>
      <c r="H159" s="168"/>
      <c r="I159" s="168"/>
      <c r="J159" s="168"/>
      <c r="K159" s="168"/>
      <c r="L159" s="168"/>
      <c r="M159" s="168"/>
      <c r="N159" s="168"/>
      <c r="O159" s="168"/>
      <c r="P159" s="168"/>
      <c r="Q159" s="168"/>
      <c r="R159" s="168"/>
      <c r="S159" s="168"/>
      <c r="T159" s="168"/>
      <c r="U159" s="168"/>
      <c r="V159" s="168"/>
      <c r="W159" s="168"/>
      <c r="X159" s="168"/>
      <c r="Y159" s="168"/>
      <c r="Z159" s="168"/>
      <c r="AA159" s="168"/>
      <c r="AB159" s="168"/>
      <c r="AC159" s="168"/>
      <c r="AD159" s="168"/>
      <c r="AE159" s="168"/>
      <c r="AF159" s="168"/>
      <c r="AG159" s="168"/>
      <c r="AH159" s="168"/>
      <c r="AI159" s="168"/>
    </row>
    <row r="160" spans="1:35" ht="24" customHeight="1">
      <c r="A160" s="169" t="s">
        <v>221</v>
      </c>
      <c r="B160" s="170"/>
      <c r="C160" s="170"/>
      <c r="D160" s="170"/>
      <c r="E160" s="170"/>
      <c r="F160" s="170"/>
      <c r="G160" s="170"/>
      <c r="H160" s="170"/>
      <c r="I160" s="170"/>
      <c r="J160" s="171"/>
      <c r="K160" s="172"/>
      <c r="L160" s="173"/>
      <c r="M160" s="173"/>
      <c r="N160" s="173"/>
      <c r="O160" s="173"/>
      <c r="P160" s="173"/>
      <c r="Q160" s="173"/>
      <c r="R160" s="173"/>
      <c r="S160" s="173"/>
      <c r="T160" s="173"/>
      <c r="U160" s="173"/>
      <c r="V160" s="173"/>
      <c r="W160" s="173"/>
      <c r="X160" s="173"/>
      <c r="Y160" s="173"/>
      <c r="Z160" s="173"/>
      <c r="AA160" s="173"/>
      <c r="AB160" s="173"/>
      <c r="AC160" s="173"/>
      <c r="AD160" s="173"/>
      <c r="AE160" s="173"/>
      <c r="AF160" s="173"/>
      <c r="AG160" s="173"/>
      <c r="AH160" s="173"/>
      <c r="AI160" s="174"/>
    </row>
    <row r="161" spans="1:35" ht="13.9" customHeight="1">
      <c r="A161" s="159" t="s">
        <v>222</v>
      </c>
      <c r="B161" s="159"/>
      <c r="C161" s="159"/>
      <c r="D161" s="159"/>
      <c r="E161" s="159"/>
      <c r="F161" s="159"/>
      <c r="G161" s="159"/>
      <c r="H161" s="159"/>
      <c r="I161" s="159"/>
      <c r="J161" s="159"/>
      <c r="K161" s="116"/>
      <c r="L161" s="117"/>
      <c r="M161" s="117"/>
      <c r="N161" s="117"/>
      <c r="O161" s="117"/>
      <c r="P161" s="117"/>
      <c r="Q161" s="117"/>
      <c r="R161" s="117"/>
      <c r="S161" s="117"/>
      <c r="T161" s="117"/>
      <c r="U161" s="117"/>
      <c r="V161" s="117"/>
      <c r="W161" s="117"/>
      <c r="X161" s="117"/>
      <c r="Y161" s="117"/>
      <c r="Z161" s="117"/>
      <c r="AA161" s="117"/>
      <c r="AB161" s="117"/>
      <c r="AC161" s="117"/>
      <c r="AD161" s="117"/>
      <c r="AE161" s="117"/>
      <c r="AF161" s="117"/>
      <c r="AG161" s="117"/>
      <c r="AH161" s="117"/>
      <c r="AI161" s="118"/>
    </row>
    <row r="162" spans="1:35" ht="13.9" customHeight="1">
      <c r="A162" s="160" t="s">
        <v>223</v>
      </c>
      <c r="B162" s="160"/>
      <c r="C162" s="160"/>
      <c r="D162" s="160"/>
      <c r="E162" s="160"/>
      <c r="F162" s="160"/>
      <c r="G162" s="160"/>
      <c r="H162" s="160"/>
      <c r="I162" s="160"/>
      <c r="J162" s="160"/>
      <c r="K162" s="119"/>
      <c r="L162" s="120"/>
      <c r="M162" s="120"/>
      <c r="N162" s="120"/>
      <c r="O162" s="120"/>
      <c r="P162" s="120"/>
      <c r="Q162" s="120"/>
      <c r="R162" s="120"/>
      <c r="S162" s="120"/>
      <c r="T162" s="120"/>
      <c r="U162" s="120"/>
      <c r="V162" s="120"/>
      <c r="W162" s="120"/>
      <c r="X162" s="120"/>
      <c r="Y162" s="120"/>
      <c r="Z162" s="120"/>
      <c r="AA162" s="120"/>
      <c r="AB162" s="120"/>
      <c r="AC162" s="120"/>
      <c r="AD162" s="120"/>
      <c r="AE162" s="120"/>
      <c r="AF162" s="120"/>
      <c r="AG162" s="120"/>
      <c r="AH162" s="120"/>
      <c r="AI162" s="121"/>
    </row>
    <row r="163" spans="1:35" ht="13.9" customHeight="1">
      <c r="A163" s="159" t="s">
        <v>224</v>
      </c>
      <c r="B163" s="159"/>
      <c r="C163" s="159"/>
      <c r="D163" s="159"/>
      <c r="E163" s="159"/>
      <c r="F163" s="159"/>
      <c r="G163" s="159"/>
      <c r="H163" s="159"/>
      <c r="I163" s="159"/>
      <c r="J163" s="159"/>
      <c r="K163" s="116"/>
      <c r="L163" s="117"/>
      <c r="M163" s="117"/>
      <c r="N163" s="117"/>
      <c r="O163" s="117"/>
      <c r="P163" s="117"/>
      <c r="Q163" s="117"/>
      <c r="R163" s="117"/>
      <c r="S163" s="117"/>
      <c r="T163" s="117"/>
      <c r="U163" s="117"/>
      <c r="V163" s="117"/>
      <c r="W163" s="117"/>
      <c r="X163" s="117"/>
      <c r="Y163" s="117"/>
      <c r="Z163" s="117"/>
      <c r="AA163" s="117"/>
      <c r="AB163" s="117"/>
      <c r="AC163" s="117"/>
      <c r="AD163" s="117"/>
      <c r="AE163" s="117"/>
      <c r="AF163" s="117"/>
      <c r="AG163" s="117"/>
      <c r="AH163" s="117"/>
      <c r="AI163" s="118"/>
    </row>
    <row r="164" spans="1:35" ht="13.9" customHeight="1">
      <c r="A164" s="161" t="s">
        <v>225</v>
      </c>
      <c r="B164" s="161"/>
      <c r="C164" s="161"/>
      <c r="D164" s="161"/>
      <c r="E164" s="161"/>
      <c r="F164" s="161"/>
      <c r="G164" s="161"/>
      <c r="H164" s="161"/>
      <c r="I164" s="161"/>
      <c r="J164" s="161"/>
      <c r="K164" s="119"/>
      <c r="L164" s="120"/>
      <c r="M164" s="120"/>
      <c r="N164" s="120"/>
      <c r="O164" s="120"/>
      <c r="P164" s="120"/>
      <c r="Q164" s="120"/>
      <c r="R164" s="120"/>
      <c r="S164" s="120"/>
      <c r="T164" s="120"/>
      <c r="U164" s="120"/>
      <c r="V164" s="120"/>
      <c r="W164" s="120"/>
      <c r="X164" s="120"/>
      <c r="Y164" s="120"/>
      <c r="Z164" s="120"/>
      <c r="AA164" s="120"/>
      <c r="AB164" s="120"/>
      <c r="AC164" s="120"/>
      <c r="AD164" s="120"/>
      <c r="AE164" s="120"/>
      <c r="AF164" s="120"/>
      <c r="AG164" s="120"/>
      <c r="AH164" s="120"/>
      <c r="AI164" s="121"/>
    </row>
    <row r="165" spans="1:35" ht="13.9" customHeight="1">
      <c r="A165" s="159" t="s">
        <v>226</v>
      </c>
      <c r="B165" s="159"/>
      <c r="C165" s="159"/>
      <c r="D165" s="159"/>
      <c r="E165" s="159"/>
      <c r="F165" s="159"/>
      <c r="G165" s="159"/>
      <c r="H165" s="159"/>
      <c r="I165" s="159"/>
      <c r="J165" s="159"/>
      <c r="K165" s="116"/>
      <c r="L165" s="117"/>
      <c r="M165" s="117"/>
      <c r="N165" s="117"/>
      <c r="O165" s="117"/>
      <c r="P165" s="117"/>
      <c r="Q165" s="117"/>
      <c r="R165" s="117"/>
      <c r="S165" s="117"/>
      <c r="T165" s="117"/>
      <c r="U165" s="117"/>
      <c r="V165" s="117"/>
      <c r="W165" s="117"/>
      <c r="X165" s="117"/>
      <c r="Y165" s="117"/>
      <c r="Z165" s="117"/>
      <c r="AA165" s="117"/>
      <c r="AB165" s="117"/>
      <c r="AC165" s="117"/>
      <c r="AD165" s="117"/>
      <c r="AE165" s="117"/>
      <c r="AF165" s="117"/>
      <c r="AG165" s="117"/>
      <c r="AH165" s="117"/>
      <c r="AI165" s="118"/>
    </row>
    <row r="166" spans="1:35" ht="13.9" customHeight="1">
      <c r="A166" s="161" t="s">
        <v>227</v>
      </c>
      <c r="B166" s="161"/>
      <c r="C166" s="161"/>
      <c r="D166" s="161"/>
      <c r="E166" s="161"/>
      <c r="F166" s="161"/>
      <c r="G166" s="161"/>
      <c r="H166" s="161"/>
      <c r="I166" s="161"/>
      <c r="J166" s="161"/>
      <c r="K166" s="119"/>
      <c r="L166" s="120"/>
      <c r="M166" s="120"/>
      <c r="N166" s="120"/>
      <c r="O166" s="120"/>
      <c r="P166" s="120"/>
      <c r="Q166" s="120"/>
      <c r="R166" s="120"/>
      <c r="S166" s="120"/>
      <c r="T166" s="120"/>
      <c r="U166" s="120"/>
      <c r="V166" s="120"/>
      <c r="W166" s="120"/>
      <c r="X166" s="120"/>
      <c r="Y166" s="120"/>
      <c r="Z166" s="120"/>
      <c r="AA166" s="120"/>
      <c r="AB166" s="120"/>
      <c r="AC166" s="120"/>
      <c r="AD166" s="120"/>
      <c r="AE166" s="120"/>
      <c r="AF166" s="120"/>
      <c r="AG166" s="120"/>
      <c r="AH166" s="120"/>
      <c r="AI166" s="121"/>
    </row>
    <row r="167" spans="1:35" ht="13.9" customHeight="1">
      <c r="A167" s="159" t="s">
        <v>228</v>
      </c>
      <c r="B167" s="159"/>
      <c r="C167" s="159"/>
      <c r="D167" s="159"/>
      <c r="E167" s="159"/>
      <c r="F167" s="159"/>
      <c r="G167" s="159"/>
      <c r="H167" s="159"/>
      <c r="I167" s="159"/>
      <c r="J167" s="159"/>
      <c r="K167" s="116"/>
      <c r="L167" s="117"/>
      <c r="M167" s="117"/>
      <c r="N167" s="117"/>
      <c r="O167" s="117"/>
      <c r="P167" s="117"/>
      <c r="Q167" s="117"/>
      <c r="R167" s="117"/>
      <c r="S167" s="117"/>
      <c r="T167" s="117"/>
      <c r="U167" s="117"/>
      <c r="V167" s="117"/>
      <c r="W167" s="117"/>
      <c r="X167" s="117"/>
      <c r="Y167" s="117"/>
      <c r="Z167" s="117"/>
      <c r="AA167" s="117"/>
      <c r="AB167" s="117"/>
      <c r="AC167" s="117"/>
      <c r="AD167" s="117"/>
      <c r="AE167" s="117"/>
      <c r="AF167" s="117"/>
      <c r="AG167" s="117"/>
      <c r="AH167" s="117"/>
      <c r="AI167" s="118"/>
    </row>
    <row r="168" spans="1:35" ht="13.9" customHeight="1">
      <c r="A168" s="161" t="s">
        <v>229</v>
      </c>
      <c r="B168" s="161"/>
      <c r="C168" s="161"/>
      <c r="D168" s="161"/>
      <c r="E168" s="161"/>
      <c r="F168" s="161"/>
      <c r="G168" s="161"/>
      <c r="H168" s="161"/>
      <c r="I168" s="161"/>
      <c r="J168" s="161"/>
      <c r="K168" s="119"/>
      <c r="L168" s="120"/>
      <c r="M168" s="120"/>
      <c r="N168" s="120"/>
      <c r="O168" s="120"/>
      <c r="P168" s="120"/>
      <c r="Q168" s="120"/>
      <c r="R168" s="120"/>
      <c r="S168" s="120"/>
      <c r="T168" s="120"/>
      <c r="U168" s="120"/>
      <c r="V168" s="120"/>
      <c r="W168" s="120"/>
      <c r="X168" s="120"/>
      <c r="Y168" s="120"/>
      <c r="Z168" s="120"/>
      <c r="AA168" s="120"/>
      <c r="AB168" s="120"/>
      <c r="AC168" s="120"/>
      <c r="AD168" s="120"/>
      <c r="AE168" s="120"/>
      <c r="AF168" s="120"/>
      <c r="AG168" s="120"/>
      <c r="AH168" s="120"/>
      <c r="AI168" s="121"/>
    </row>
    <row r="195" spans="1:35" s="1" customFormat="1" ht="13.15" customHeight="1">
      <c r="A195" s="162" t="s">
        <v>129</v>
      </c>
      <c r="B195" s="163"/>
      <c r="C195" s="163"/>
      <c r="D195" s="163"/>
      <c r="E195" s="163"/>
      <c r="F195" s="163"/>
      <c r="G195" s="163"/>
      <c r="H195" s="163"/>
      <c r="I195" s="163"/>
      <c r="J195" s="163"/>
      <c r="K195" s="163"/>
      <c r="L195" s="19"/>
      <c r="M195" s="19"/>
      <c r="N195" s="109" t="s">
        <v>130</v>
      </c>
      <c r="O195" s="109"/>
      <c r="P195" s="109"/>
      <c r="Q195" s="109"/>
      <c r="R195" s="109"/>
      <c r="S195" s="109"/>
      <c r="T195" s="109"/>
      <c r="U195" s="109"/>
      <c r="V195" s="19"/>
      <c r="W195" s="19"/>
      <c r="X195" s="110" t="s">
        <v>131</v>
      </c>
      <c r="Y195" s="110"/>
      <c r="Z195" s="110"/>
      <c r="AA195" s="110"/>
      <c r="AB195" s="110"/>
      <c r="AC195" s="110"/>
      <c r="AD195" s="110"/>
      <c r="AE195" s="110"/>
      <c r="AF195" s="110"/>
      <c r="AG195" s="110"/>
      <c r="AH195" s="110"/>
      <c r="AI195" s="111"/>
    </row>
    <row r="196" spans="1:35" s="1" customFormat="1" ht="13.15" customHeight="1">
      <c r="A196" s="112" t="s">
        <v>132</v>
      </c>
      <c r="B196" s="113"/>
      <c r="C196" s="113"/>
      <c r="D196" s="113"/>
      <c r="E196" s="113"/>
      <c r="F196" s="113"/>
      <c r="G196" s="113"/>
      <c r="H196" s="113"/>
      <c r="I196" s="113"/>
      <c r="J196" s="113"/>
      <c r="K196" s="113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114" t="s">
        <v>133</v>
      </c>
      <c r="Y196" s="114"/>
      <c r="Z196" s="114"/>
      <c r="AA196" s="114"/>
      <c r="AB196" s="114"/>
      <c r="AC196" s="114"/>
      <c r="AD196" s="114"/>
      <c r="AE196" s="114"/>
      <c r="AF196" s="114"/>
      <c r="AG196" s="114"/>
      <c r="AH196" s="114"/>
      <c r="AI196" s="115"/>
    </row>
    <row r="199" spans="1:35" s="2" customFormat="1" ht="15" customHeight="1">
      <c r="C199" s="27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32"/>
      <c r="P199" s="33"/>
      <c r="Q199" s="33"/>
      <c r="R199" s="33"/>
      <c r="S199" s="33"/>
      <c r="T199" s="35" t="s">
        <v>230</v>
      </c>
      <c r="U199" s="35"/>
      <c r="V199" s="35"/>
      <c r="W199" s="35"/>
      <c r="X199" s="35"/>
      <c r="Y199" s="43"/>
      <c r="Z199" s="37"/>
      <c r="AA199" s="37"/>
      <c r="AB199" s="44"/>
      <c r="AC199" s="33"/>
      <c r="AD199" s="33"/>
      <c r="AE199" s="33"/>
      <c r="AF199" s="33"/>
      <c r="AG199" s="33"/>
      <c r="AH199" s="33"/>
    </row>
    <row r="200" spans="1:35" s="2" customFormat="1" ht="15" customHeight="1">
      <c r="C200" s="27" t="s">
        <v>231</v>
      </c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32"/>
      <c r="P200" s="33"/>
      <c r="Q200" s="33"/>
      <c r="R200" s="33"/>
      <c r="S200" s="33"/>
      <c r="T200" s="36" t="s">
        <v>140</v>
      </c>
      <c r="U200" s="37"/>
      <c r="V200" s="37"/>
      <c r="W200" s="37"/>
      <c r="X200" s="37"/>
      <c r="Y200" s="37"/>
      <c r="Z200" s="37"/>
      <c r="AA200" s="37"/>
      <c r="AB200" s="45"/>
      <c r="AC200" s="42"/>
      <c r="AD200" s="42"/>
      <c r="AE200" s="42"/>
      <c r="AF200" s="42"/>
      <c r="AG200" s="42"/>
      <c r="AH200" s="42"/>
    </row>
    <row r="201" spans="1:35" s="2" customFormat="1">
      <c r="C201" s="27" t="s">
        <v>232</v>
      </c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32"/>
      <c r="P201" s="33"/>
      <c r="Q201" s="33"/>
      <c r="R201" s="33"/>
      <c r="S201" s="33"/>
      <c r="T201" s="38" t="s">
        <v>233</v>
      </c>
      <c r="U201" s="36"/>
      <c r="V201" s="39"/>
      <c r="W201" s="39"/>
      <c r="X201" s="39"/>
      <c r="Y201" s="39"/>
      <c r="Z201" s="39"/>
      <c r="AA201" s="39"/>
      <c r="AB201" s="46"/>
      <c r="AC201" s="42"/>
      <c r="AD201" s="42"/>
      <c r="AE201" s="42"/>
      <c r="AF201" s="42"/>
      <c r="AG201" s="42"/>
      <c r="AH201" s="42"/>
    </row>
    <row r="202" spans="1:35" s="2" customFormat="1">
      <c r="C202" s="29" t="s">
        <v>234</v>
      </c>
      <c r="D202" s="30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4"/>
      <c r="P202" s="33"/>
      <c r="Q202" s="33"/>
      <c r="R202" s="33"/>
      <c r="S202" s="33"/>
      <c r="T202" s="40" t="s">
        <v>235</v>
      </c>
      <c r="U202" s="41"/>
      <c r="V202" s="41"/>
      <c r="W202" s="41"/>
      <c r="X202" s="41"/>
      <c r="Y202" s="41"/>
      <c r="Z202" s="41"/>
      <c r="AA202" s="41"/>
      <c r="AB202" s="41"/>
      <c r="AC202" s="42"/>
      <c r="AD202" s="42"/>
      <c r="AE202" s="42"/>
      <c r="AF202" s="42"/>
      <c r="AG202" s="42"/>
      <c r="AH202" s="42"/>
    </row>
    <row r="203" spans="1:35" s="2" customFormat="1" ht="12.75" customHeight="1">
      <c r="C203" s="27" t="s">
        <v>236</v>
      </c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32"/>
      <c r="P203" s="33"/>
      <c r="Q203" s="33"/>
      <c r="R203" s="33"/>
      <c r="S203" s="33"/>
      <c r="T203" s="40" t="s">
        <v>237</v>
      </c>
      <c r="U203" s="40"/>
      <c r="V203" s="40"/>
      <c r="W203" s="40"/>
      <c r="X203" s="40"/>
      <c r="Y203" s="40"/>
      <c r="Z203" s="40"/>
      <c r="AA203" s="40"/>
      <c r="AB203" s="40"/>
      <c r="AC203" s="42"/>
      <c r="AD203" s="42"/>
      <c r="AE203" s="42"/>
      <c r="AF203" s="42"/>
      <c r="AG203" s="42"/>
      <c r="AH203" s="42"/>
    </row>
    <row r="204" spans="1:35" s="2" customFormat="1" ht="12.75" customHeight="1">
      <c r="C204" s="27" t="s">
        <v>238</v>
      </c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32"/>
      <c r="P204" s="33"/>
      <c r="Q204" s="33"/>
      <c r="R204" s="33"/>
      <c r="S204" s="33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</row>
    <row r="205" spans="1:35" s="2" customFormat="1" ht="12.75" customHeight="1">
      <c r="C205" s="27" t="s">
        <v>239</v>
      </c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32"/>
      <c r="P205" s="33"/>
      <c r="Q205" s="33"/>
      <c r="R205" s="33"/>
      <c r="S205" s="33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</row>
    <row r="206" spans="1:35" s="2" customFormat="1" ht="12.75" customHeight="1">
      <c r="C206" s="27" t="s">
        <v>240</v>
      </c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32"/>
      <c r="P206" s="33"/>
      <c r="Q206" s="33"/>
      <c r="R206" s="33"/>
      <c r="S206" s="33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</row>
    <row r="207" spans="1:35" s="2" customFormat="1" ht="12.75" customHeight="1">
      <c r="C207" s="27" t="s">
        <v>241</v>
      </c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32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</row>
    <row r="209" spans="3:15" ht="15" customHeight="1">
      <c r="C209" s="27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32"/>
    </row>
    <row r="210" spans="3:15" ht="15" customHeight="1">
      <c r="C210" s="27" t="s">
        <v>231</v>
      </c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32"/>
    </row>
    <row r="211" spans="3:15" ht="15" customHeight="1">
      <c r="C211" s="27" t="s">
        <v>242</v>
      </c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32"/>
    </row>
    <row r="212" spans="3:15" ht="15" customHeight="1">
      <c r="C212" s="27" t="s">
        <v>243</v>
      </c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32"/>
    </row>
    <row r="213" spans="3:15" ht="15" customHeight="1">
      <c r="C213" s="27" t="s">
        <v>244</v>
      </c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32"/>
    </row>
    <row r="214" spans="3:15" ht="15" customHeight="1">
      <c r="C214" s="27" t="s">
        <v>236</v>
      </c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32"/>
    </row>
    <row r="215" spans="3:15" ht="15" customHeight="1">
      <c r="C215" s="27" t="s">
        <v>245</v>
      </c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32"/>
    </row>
    <row r="216" spans="3:15" ht="15" customHeight="1">
      <c r="C216" s="27" t="s">
        <v>246</v>
      </c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32"/>
    </row>
    <row r="217" spans="3:15" ht="15" customHeight="1">
      <c r="C217" s="27" t="s">
        <v>247</v>
      </c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32"/>
    </row>
    <row r="218" spans="3:15" ht="15" customHeight="1">
      <c r="C218" s="27" t="s">
        <v>248</v>
      </c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32"/>
    </row>
    <row r="219" spans="3:15" ht="15" customHeight="1">
      <c r="C219" s="27" t="s">
        <v>249</v>
      </c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32"/>
    </row>
    <row r="220" spans="3:15" ht="15" customHeight="1">
      <c r="C220" s="27" t="s">
        <v>250</v>
      </c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32"/>
    </row>
    <row r="221" spans="3:15" ht="15" customHeight="1">
      <c r="C221" s="27" t="s">
        <v>20</v>
      </c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32"/>
    </row>
    <row r="222" spans="3:15" ht="15" customHeight="1">
      <c r="C222" s="27" t="s">
        <v>251</v>
      </c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32"/>
    </row>
    <row r="223" spans="3:15" ht="15" customHeight="1">
      <c r="C223" s="27" t="s">
        <v>252</v>
      </c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32"/>
    </row>
    <row r="224" spans="3:15" ht="15" customHeight="1">
      <c r="C224" s="27" t="s">
        <v>253</v>
      </c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32"/>
    </row>
    <row r="225" spans="3:15" ht="15" customHeight="1">
      <c r="C225" s="27" t="s">
        <v>254</v>
      </c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32"/>
    </row>
    <row r="226" spans="3:15" ht="15" customHeight="1">
      <c r="C226" s="27" t="s">
        <v>255</v>
      </c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32"/>
    </row>
    <row r="227" spans="3:15" ht="15" customHeight="1">
      <c r="C227" s="27" t="s">
        <v>256</v>
      </c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32"/>
    </row>
    <row r="228" spans="3:15" ht="15" customHeight="1">
      <c r="C228" s="27" t="s">
        <v>257</v>
      </c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32"/>
    </row>
    <row r="229" spans="3:15" ht="15" customHeight="1">
      <c r="C229" s="27" t="s">
        <v>258</v>
      </c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32"/>
    </row>
  </sheetData>
  <sheetProtection algorithmName="SHA-512" hashValue="rKqyqp9jdHkh71qjYbD796gbJ6VtrdPBpXt/fVi2Z4byNKpFh9uALvN/lUnhnAAgq+SK1h6R/P4LLGIOPUkQcg==" saltValue="dkffyUYG2EZfAlygbDVCOg==" spinCount="100000" sheet="1" formatCells="0" insertRows="0" selectLockedCells="1"/>
  <mergeCells count="576">
    <mergeCell ref="AB1:AE1"/>
    <mergeCell ref="AF1:AI1"/>
    <mergeCell ref="AB2:AE2"/>
    <mergeCell ref="AF2:AI2"/>
    <mergeCell ref="AB3:AE3"/>
    <mergeCell ref="AF3:AI3"/>
    <mergeCell ref="AB4:AE4"/>
    <mergeCell ref="AF4:AI4"/>
    <mergeCell ref="A6:AI6"/>
    <mergeCell ref="A1:C4"/>
    <mergeCell ref="D1:AA2"/>
    <mergeCell ref="D3:AA4"/>
    <mergeCell ref="A8:D8"/>
    <mergeCell ref="E8:N8"/>
    <mergeCell ref="O8:S8"/>
    <mergeCell ref="T8:AB8"/>
    <mergeCell ref="A9:D9"/>
    <mergeCell ref="E9:N9"/>
    <mergeCell ref="O9:S9"/>
    <mergeCell ref="T9:AB9"/>
    <mergeCell ref="A10:D10"/>
    <mergeCell ref="E10:N10"/>
    <mergeCell ref="O10:S10"/>
    <mergeCell ref="T10:AB10"/>
    <mergeCell ref="A11:D11"/>
    <mergeCell ref="E11:N11"/>
    <mergeCell ref="O11:S11"/>
    <mergeCell ref="T11:AB11"/>
    <mergeCell ref="A12:D12"/>
    <mergeCell ref="E12:N12"/>
    <mergeCell ref="O12:S12"/>
    <mergeCell ref="T12:AB12"/>
    <mergeCell ref="A13:D13"/>
    <mergeCell ref="E13:N13"/>
    <mergeCell ref="O13:S13"/>
    <mergeCell ref="T13:AB13"/>
    <mergeCell ref="A14:D14"/>
    <mergeCell ref="E14:N14"/>
    <mergeCell ref="O14:S14"/>
    <mergeCell ref="T14:AB14"/>
    <mergeCell ref="A15:D15"/>
    <mergeCell ref="E15:N15"/>
    <mergeCell ref="O15:S15"/>
    <mergeCell ref="T15:AB15"/>
    <mergeCell ref="A17:D17"/>
    <mergeCell ref="E17:N17"/>
    <mergeCell ref="O17:R17"/>
    <mergeCell ref="S17:AB17"/>
    <mergeCell ref="A18:D18"/>
    <mergeCell ref="E18:N18"/>
    <mergeCell ref="O18:R18"/>
    <mergeCell ref="S18:AB18"/>
    <mergeCell ref="A22:G22"/>
    <mergeCell ref="H22:N22"/>
    <mergeCell ref="O22:U22"/>
    <mergeCell ref="V22:AB22"/>
    <mergeCell ref="AC22:AI22"/>
    <mergeCell ref="A23:G23"/>
    <mergeCell ref="H23:N23"/>
    <mergeCell ref="O23:U23"/>
    <mergeCell ref="V23:AB23"/>
    <mergeCell ref="AC23:AI23"/>
    <mergeCell ref="A24:G24"/>
    <mergeCell ref="H24:N24"/>
    <mergeCell ref="O24:U24"/>
    <mergeCell ref="V24:AB24"/>
    <mergeCell ref="AC24:AI24"/>
    <mergeCell ref="A25:G25"/>
    <mergeCell ref="H25:N25"/>
    <mergeCell ref="O25:U25"/>
    <mergeCell ref="V25:AB25"/>
    <mergeCell ref="AC25:AI25"/>
    <mergeCell ref="A28:G28"/>
    <mergeCell ref="H28:N28"/>
    <mergeCell ref="O28:U28"/>
    <mergeCell ref="V28:AB28"/>
    <mergeCell ref="AC28:AI28"/>
    <mergeCell ref="A29:G29"/>
    <mergeCell ref="H29:N29"/>
    <mergeCell ref="O29:U29"/>
    <mergeCell ref="V29:AB29"/>
    <mergeCell ref="AC29:AI29"/>
    <mergeCell ref="A30:G30"/>
    <mergeCell ref="H30:N30"/>
    <mergeCell ref="O30:U30"/>
    <mergeCell ref="V30:AB30"/>
    <mergeCell ref="AC30:AI30"/>
    <mergeCell ref="A31:G31"/>
    <mergeCell ref="H31:N31"/>
    <mergeCell ref="O31:U31"/>
    <mergeCell ref="V31:AB31"/>
    <mergeCell ref="AC31:AI31"/>
    <mergeCell ref="A34:J34"/>
    <mergeCell ref="K34:Q34"/>
    <mergeCell ref="R34:U34"/>
    <mergeCell ref="V34:Y34"/>
    <mergeCell ref="Z34:AI34"/>
    <mergeCell ref="A35:J35"/>
    <mergeCell ref="K35:Q35"/>
    <mergeCell ref="R35:U35"/>
    <mergeCell ref="V35:Y35"/>
    <mergeCell ref="Z35:AI35"/>
    <mergeCell ref="A36:J36"/>
    <mergeCell ref="K36:Q36"/>
    <mergeCell ref="R36:U36"/>
    <mergeCell ref="V36:Y36"/>
    <mergeCell ref="Z36:AI36"/>
    <mergeCell ref="A39:K39"/>
    <mergeCell ref="L39:Q39"/>
    <mergeCell ref="R39:W39"/>
    <mergeCell ref="X39:AC39"/>
    <mergeCell ref="AD39:AI39"/>
    <mergeCell ref="A40:K40"/>
    <mergeCell ref="L40:Q40"/>
    <mergeCell ref="R40:W40"/>
    <mergeCell ref="X40:AC40"/>
    <mergeCell ref="AD40:AI40"/>
    <mergeCell ref="A41:K41"/>
    <mergeCell ref="L41:Q41"/>
    <mergeCell ref="R41:W41"/>
    <mergeCell ref="X41:AC41"/>
    <mergeCell ref="AD41:AI41"/>
    <mergeCell ref="A42:K42"/>
    <mergeCell ref="L42:Q42"/>
    <mergeCell ref="R42:W42"/>
    <mergeCell ref="X42:AC42"/>
    <mergeCell ref="AD42:AI42"/>
    <mergeCell ref="AH45:AI45"/>
    <mergeCell ref="J46:L46"/>
    <mergeCell ref="M46:Q46"/>
    <mergeCell ref="AE46:AG46"/>
    <mergeCell ref="AH46:AI46"/>
    <mergeCell ref="J47:L47"/>
    <mergeCell ref="M47:Q47"/>
    <mergeCell ref="AE47:AG47"/>
    <mergeCell ref="R45:Y46"/>
    <mergeCell ref="J53:L53"/>
    <mergeCell ref="M53:Q53"/>
    <mergeCell ref="AE53:AG53"/>
    <mergeCell ref="J48:L48"/>
    <mergeCell ref="M48:Q48"/>
    <mergeCell ref="AE48:AG48"/>
    <mergeCell ref="J49:L49"/>
    <mergeCell ref="M49:Q49"/>
    <mergeCell ref="AE49:AG49"/>
    <mergeCell ref="J50:L50"/>
    <mergeCell ref="M50:Q50"/>
    <mergeCell ref="AE50:AG50"/>
    <mergeCell ref="J54:L54"/>
    <mergeCell ref="M54:Q54"/>
    <mergeCell ref="AE54:AG54"/>
    <mergeCell ref="J55:L55"/>
    <mergeCell ref="M55:Q55"/>
    <mergeCell ref="AE55:AG55"/>
    <mergeCell ref="J56:L56"/>
    <mergeCell ref="M56:Q56"/>
    <mergeCell ref="AE56:AG56"/>
    <mergeCell ref="J57:L57"/>
    <mergeCell ref="M57:Q57"/>
    <mergeCell ref="AE57:AG57"/>
    <mergeCell ref="J58:L58"/>
    <mergeCell ref="M58:Q58"/>
    <mergeCell ref="AE58:AG58"/>
    <mergeCell ref="A60:L60"/>
    <mergeCell ref="N60:AI60"/>
    <mergeCell ref="A61:J61"/>
    <mergeCell ref="K61:L61"/>
    <mergeCell ref="N61:R61"/>
    <mergeCell ref="S61:AD61"/>
    <mergeCell ref="AE61:AG61"/>
    <mergeCell ref="AH61:AI61"/>
    <mergeCell ref="A62:J62"/>
    <mergeCell ref="K62:L62"/>
    <mergeCell ref="N62:R62"/>
    <mergeCell ref="S62:AD62"/>
    <mergeCell ref="AE62:AG62"/>
    <mergeCell ref="AH62:AI62"/>
    <mergeCell ref="A63:J63"/>
    <mergeCell ref="K63:L63"/>
    <mergeCell ref="N63:R63"/>
    <mergeCell ref="S63:AD63"/>
    <mergeCell ref="AE63:AG63"/>
    <mergeCell ref="AH63:AI63"/>
    <mergeCell ref="A64:J64"/>
    <mergeCell ref="K64:L64"/>
    <mergeCell ref="N64:R64"/>
    <mergeCell ref="S64:AD64"/>
    <mergeCell ref="AE64:AG64"/>
    <mergeCell ref="AH64:AI64"/>
    <mergeCell ref="A65:J65"/>
    <mergeCell ref="K65:L65"/>
    <mergeCell ref="N65:R65"/>
    <mergeCell ref="S65:AD65"/>
    <mergeCell ref="AE65:AG65"/>
    <mergeCell ref="AH65:AI65"/>
    <mergeCell ref="A67:K67"/>
    <mergeCell ref="N67:U67"/>
    <mergeCell ref="X67:AI67"/>
    <mergeCell ref="A68:K68"/>
    <mergeCell ref="X68:AI68"/>
    <mergeCell ref="AB69:AE69"/>
    <mergeCell ref="AF69:AI69"/>
    <mergeCell ref="AB70:AE70"/>
    <mergeCell ref="AF70:AI70"/>
    <mergeCell ref="AB71:AE71"/>
    <mergeCell ref="AF71:AI71"/>
    <mergeCell ref="AB72:AE72"/>
    <mergeCell ref="AF72:AI72"/>
    <mergeCell ref="E73:H73"/>
    <mergeCell ref="J73:M73"/>
    <mergeCell ref="N73:Q73"/>
    <mergeCell ref="R73:U73"/>
    <mergeCell ref="A75:Q75"/>
    <mergeCell ref="R75:W75"/>
    <mergeCell ref="X75:AA75"/>
    <mergeCell ref="AB75:AE75"/>
    <mergeCell ref="AF75:AI75"/>
    <mergeCell ref="A76:Q76"/>
    <mergeCell ref="R76:W76"/>
    <mergeCell ref="X76:AA76"/>
    <mergeCell ref="AB76:AE76"/>
    <mergeCell ref="AF76:AI76"/>
    <mergeCell ref="A77:Q77"/>
    <mergeCell ref="R77:W77"/>
    <mergeCell ref="X77:AA77"/>
    <mergeCell ref="AB77:AE77"/>
    <mergeCell ref="AF77:AI77"/>
    <mergeCell ref="A78:Q78"/>
    <mergeCell ref="R78:W78"/>
    <mergeCell ref="X78:AA78"/>
    <mergeCell ref="AB78:AE78"/>
    <mergeCell ref="AF78:AI78"/>
    <mergeCell ref="A79:Q79"/>
    <mergeCell ref="R79:W79"/>
    <mergeCell ref="X79:AA79"/>
    <mergeCell ref="AB79:AE79"/>
    <mergeCell ref="AF79:AI79"/>
    <mergeCell ref="A80:Q80"/>
    <mergeCell ref="R80:W80"/>
    <mergeCell ref="X80:AA80"/>
    <mergeCell ref="AB80:AE80"/>
    <mergeCell ref="AF80:AI80"/>
    <mergeCell ref="A81:Q81"/>
    <mergeCell ref="R81:W81"/>
    <mergeCell ref="X81:AA81"/>
    <mergeCell ref="AB81:AE81"/>
    <mergeCell ref="AF81:AI81"/>
    <mergeCell ref="A82:Q82"/>
    <mergeCell ref="R82:W82"/>
    <mergeCell ref="X82:AA82"/>
    <mergeCell ref="AB82:AE82"/>
    <mergeCell ref="AF82:AI82"/>
    <mergeCell ref="A83:Q83"/>
    <mergeCell ref="R83:W83"/>
    <mergeCell ref="X83:AA83"/>
    <mergeCell ref="AB83:AE83"/>
    <mergeCell ref="AF83:AI83"/>
    <mergeCell ref="A84:Q84"/>
    <mergeCell ref="R84:W84"/>
    <mergeCell ref="X84:AA84"/>
    <mergeCell ref="AB84:AE84"/>
    <mergeCell ref="AF84:AI84"/>
    <mergeCell ref="A85:Q85"/>
    <mergeCell ref="R85:W85"/>
    <mergeCell ref="X85:AA85"/>
    <mergeCell ref="AB85:AE85"/>
    <mergeCell ref="AF85:AI85"/>
    <mergeCell ref="A86:Q86"/>
    <mergeCell ref="R86:W86"/>
    <mergeCell ref="X86:AA86"/>
    <mergeCell ref="AB86:AE86"/>
    <mergeCell ref="AF86:AI86"/>
    <mergeCell ref="A87:Q87"/>
    <mergeCell ref="R87:W87"/>
    <mergeCell ref="X87:AA87"/>
    <mergeCell ref="AB87:AE87"/>
    <mergeCell ref="AF87:AI87"/>
    <mergeCell ref="A88:Q88"/>
    <mergeCell ref="R88:W88"/>
    <mergeCell ref="X88:AA88"/>
    <mergeCell ref="AB88:AE88"/>
    <mergeCell ref="AF88:AI88"/>
    <mergeCell ref="A89:Q89"/>
    <mergeCell ref="R89:W89"/>
    <mergeCell ref="X89:AA89"/>
    <mergeCell ref="AB89:AE89"/>
    <mergeCell ref="AF89:AI89"/>
    <mergeCell ref="A90:Q90"/>
    <mergeCell ref="R90:W90"/>
    <mergeCell ref="X90:AA90"/>
    <mergeCell ref="AB90:AE90"/>
    <mergeCell ref="AF90:AI90"/>
    <mergeCell ref="A91:Q91"/>
    <mergeCell ref="R91:W91"/>
    <mergeCell ref="X91:AA91"/>
    <mergeCell ref="AB91:AE91"/>
    <mergeCell ref="AF91:AI91"/>
    <mergeCell ref="A92:Q92"/>
    <mergeCell ref="R92:W92"/>
    <mergeCell ref="X92:AA92"/>
    <mergeCell ref="AB92:AE92"/>
    <mergeCell ref="AF92:AI92"/>
    <mergeCell ref="A93:Q93"/>
    <mergeCell ref="R93:W93"/>
    <mergeCell ref="X93:AA93"/>
    <mergeCell ref="AB93:AE93"/>
    <mergeCell ref="AF93:AI93"/>
    <mergeCell ref="A94:Q94"/>
    <mergeCell ref="R94:W94"/>
    <mergeCell ref="X94:AA94"/>
    <mergeCell ref="AB94:AE94"/>
    <mergeCell ref="AF94:AI94"/>
    <mergeCell ref="A95:Q95"/>
    <mergeCell ref="R95:W95"/>
    <mergeCell ref="X95:AA95"/>
    <mergeCell ref="AB95:AE95"/>
    <mergeCell ref="AF95:AI95"/>
    <mergeCell ref="A96:Q96"/>
    <mergeCell ref="R96:W96"/>
    <mergeCell ref="X96:AA96"/>
    <mergeCell ref="AB96:AE96"/>
    <mergeCell ref="AF96:AI96"/>
    <mergeCell ref="A97:Q97"/>
    <mergeCell ref="R97:W97"/>
    <mergeCell ref="X97:AA97"/>
    <mergeCell ref="AB97:AE97"/>
    <mergeCell ref="AF97:AI97"/>
    <mergeCell ref="A98:Q98"/>
    <mergeCell ref="R98:W98"/>
    <mergeCell ref="X98:AA98"/>
    <mergeCell ref="AB98:AE98"/>
    <mergeCell ref="AF98:AI98"/>
    <mergeCell ref="A99:Q99"/>
    <mergeCell ref="R99:W99"/>
    <mergeCell ref="X99:AA99"/>
    <mergeCell ref="AB99:AE99"/>
    <mergeCell ref="AF99:AI99"/>
    <mergeCell ref="A100:Q100"/>
    <mergeCell ref="R100:W100"/>
    <mergeCell ref="X100:AA100"/>
    <mergeCell ref="AB100:AE100"/>
    <mergeCell ref="AF100:AI100"/>
    <mergeCell ref="A101:Q101"/>
    <mergeCell ref="R101:W101"/>
    <mergeCell ref="X101:AA101"/>
    <mergeCell ref="AB101:AE101"/>
    <mergeCell ref="AF101:AI101"/>
    <mergeCell ref="A102:Q102"/>
    <mergeCell ref="R102:W102"/>
    <mergeCell ref="X102:AA102"/>
    <mergeCell ref="AB102:AE102"/>
    <mergeCell ref="AF102:AI102"/>
    <mergeCell ref="A103:Q103"/>
    <mergeCell ref="R103:W103"/>
    <mergeCell ref="X103:AA103"/>
    <mergeCell ref="AB103:AE103"/>
    <mergeCell ref="AF103:AI103"/>
    <mergeCell ref="A104:Q104"/>
    <mergeCell ref="R104:W104"/>
    <mergeCell ref="X104:AA104"/>
    <mergeCell ref="AB104:AE104"/>
    <mergeCell ref="AF104:AI104"/>
    <mergeCell ref="A105:Q105"/>
    <mergeCell ref="R105:W105"/>
    <mergeCell ref="X105:AA105"/>
    <mergeCell ref="AB105:AE105"/>
    <mergeCell ref="AF105:AI105"/>
    <mergeCell ref="A106:Q106"/>
    <mergeCell ref="R106:W106"/>
    <mergeCell ref="X106:AA106"/>
    <mergeCell ref="AB106:AE106"/>
    <mergeCell ref="AF106:AI106"/>
    <mergeCell ref="A107:Q107"/>
    <mergeCell ref="R107:W107"/>
    <mergeCell ref="X107:AA107"/>
    <mergeCell ref="AB107:AE107"/>
    <mergeCell ref="AF107:AI107"/>
    <mergeCell ref="A108:Q108"/>
    <mergeCell ref="R108:W108"/>
    <mergeCell ref="X108:AA108"/>
    <mergeCell ref="AB108:AE108"/>
    <mergeCell ref="AF108:AI108"/>
    <mergeCell ref="A109:Q109"/>
    <mergeCell ref="R109:W109"/>
    <mergeCell ref="X109:AA109"/>
    <mergeCell ref="AB109:AE109"/>
    <mergeCell ref="AF109:AI109"/>
    <mergeCell ref="R110:W110"/>
    <mergeCell ref="X110:AA110"/>
    <mergeCell ref="AB110:AE110"/>
    <mergeCell ref="AF110:AI110"/>
    <mergeCell ref="R111:W111"/>
    <mergeCell ref="X111:AA111"/>
    <mergeCell ref="AB111:AE111"/>
    <mergeCell ref="AF111:AI111"/>
    <mergeCell ref="R112:W112"/>
    <mergeCell ref="X112:AA112"/>
    <mergeCell ref="AB112:AE112"/>
    <mergeCell ref="AF112:AI112"/>
    <mergeCell ref="R113:W113"/>
    <mergeCell ref="X113:AA113"/>
    <mergeCell ref="AB113:AE113"/>
    <mergeCell ref="AF113:AI113"/>
    <mergeCell ref="R114:W114"/>
    <mergeCell ref="X114:AA114"/>
    <mergeCell ref="AB114:AE114"/>
    <mergeCell ref="AF114:AI114"/>
    <mergeCell ref="R115:W115"/>
    <mergeCell ref="X115:AA115"/>
    <mergeCell ref="AB115:AE115"/>
    <mergeCell ref="AF115:AI115"/>
    <mergeCell ref="R116:W116"/>
    <mergeCell ref="X116:AA116"/>
    <mergeCell ref="AB116:AE116"/>
    <mergeCell ref="AF116:AI116"/>
    <mergeCell ref="R117:W117"/>
    <mergeCell ref="X117:AA117"/>
    <mergeCell ref="AB117:AE117"/>
    <mergeCell ref="AF117:AI117"/>
    <mergeCell ref="R118:W118"/>
    <mergeCell ref="X118:AA118"/>
    <mergeCell ref="AB118:AE118"/>
    <mergeCell ref="AF118:AI118"/>
    <mergeCell ref="R119:W119"/>
    <mergeCell ref="X119:AA119"/>
    <mergeCell ref="AB119:AE119"/>
    <mergeCell ref="AF119:AI119"/>
    <mergeCell ref="R120:W120"/>
    <mergeCell ref="X120:AA120"/>
    <mergeCell ref="AB120:AE120"/>
    <mergeCell ref="AF120:AI120"/>
    <mergeCell ref="R121:W121"/>
    <mergeCell ref="X121:AA121"/>
    <mergeCell ref="AB121:AE121"/>
    <mergeCell ref="AF121:AI121"/>
    <mergeCell ref="R122:W122"/>
    <mergeCell ref="X122:AA122"/>
    <mergeCell ref="AB122:AE122"/>
    <mergeCell ref="AF122:AI122"/>
    <mergeCell ref="A123:Q123"/>
    <mergeCell ref="R123:W123"/>
    <mergeCell ref="X123:AA123"/>
    <mergeCell ref="AB123:AE123"/>
    <mergeCell ref="AF123:AI123"/>
    <mergeCell ref="A124:Q124"/>
    <mergeCell ref="R124:W124"/>
    <mergeCell ref="X124:AA124"/>
    <mergeCell ref="AB124:AE124"/>
    <mergeCell ref="AF124:AI124"/>
    <mergeCell ref="A125:Q125"/>
    <mergeCell ref="R125:W125"/>
    <mergeCell ref="X125:AA125"/>
    <mergeCell ref="AB125:AE125"/>
    <mergeCell ref="AF125:AI125"/>
    <mergeCell ref="A128:K128"/>
    <mergeCell ref="N128:U128"/>
    <mergeCell ref="X128:AI128"/>
    <mergeCell ref="A129:K129"/>
    <mergeCell ref="X129:AI129"/>
    <mergeCell ref="AB130:AE130"/>
    <mergeCell ref="AF130:AI130"/>
    <mergeCell ref="AB131:AE131"/>
    <mergeCell ref="AF131:AI131"/>
    <mergeCell ref="AB132:AE132"/>
    <mergeCell ref="AF132:AI132"/>
    <mergeCell ref="AB133:AE133"/>
    <mergeCell ref="AF133:AI133"/>
    <mergeCell ref="A136:J136"/>
    <mergeCell ref="K136:Q136"/>
    <mergeCell ref="R136:X136"/>
    <mergeCell ref="Y136:AI136"/>
    <mergeCell ref="A137:J137"/>
    <mergeCell ref="K137:Q137"/>
    <mergeCell ref="R137:X137"/>
    <mergeCell ref="Y137:AI137"/>
    <mergeCell ref="D132:AA133"/>
    <mergeCell ref="A130:C133"/>
    <mergeCell ref="D130:AA131"/>
    <mergeCell ref="A138:J138"/>
    <mergeCell ref="K138:Q138"/>
    <mergeCell ref="R138:X138"/>
    <mergeCell ref="Y138:AI138"/>
    <mergeCell ref="A139:J139"/>
    <mergeCell ref="K139:Q139"/>
    <mergeCell ref="R139:X139"/>
    <mergeCell ref="Y139:AI139"/>
    <mergeCell ref="A141:C141"/>
    <mergeCell ref="D141:F141"/>
    <mergeCell ref="G141:I141"/>
    <mergeCell ref="J141:M141"/>
    <mergeCell ref="R141:W141"/>
    <mergeCell ref="AD141:AI141"/>
    <mergeCell ref="A167:J167"/>
    <mergeCell ref="A168:J168"/>
    <mergeCell ref="A195:K195"/>
    <mergeCell ref="A144:AI144"/>
    <mergeCell ref="A150:AI150"/>
    <mergeCell ref="A151:I151"/>
    <mergeCell ref="J151:R151"/>
    <mergeCell ref="S151:AA151"/>
    <mergeCell ref="AB151:AI151"/>
    <mergeCell ref="A159:AI159"/>
    <mergeCell ref="A160:J160"/>
    <mergeCell ref="K160:AI160"/>
    <mergeCell ref="N195:U195"/>
    <mergeCell ref="X195:AI195"/>
    <mergeCell ref="A196:K196"/>
    <mergeCell ref="X196:AI196"/>
    <mergeCell ref="K161:AI162"/>
    <mergeCell ref="K163:AI164"/>
    <mergeCell ref="K165:AI166"/>
    <mergeCell ref="K167:AI168"/>
    <mergeCell ref="F146:I148"/>
    <mergeCell ref="J146:P148"/>
    <mergeCell ref="A152:I155"/>
    <mergeCell ref="J152:R155"/>
    <mergeCell ref="S152:AA155"/>
    <mergeCell ref="Q146:U148"/>
    <mergeCell ref="V146:Z148"/>
    <mergeCell ref="AA146:AI148"/>
    <mergeCell ref="AB152:AI155"/>
    <mergeCell ref="A146:E148"/>
    <mergeCell ref="A161:J161"/>
    <mergeCell ref="A162:J162"/>
    <mergeCell ref="A163:J163"/>
    <mergeCell ref="A164:J164"/>
    <mergeCell ref="A165:J165"/>
    <mergeCell ref="A166:J166"/>
    <mergeCell ref="R51:Y52"/>
    <mergeCell ref="AD17:AF18"/>
    <mergeCell ref="AG17:AI18"/>
    <mergeCell ref="A47:E48"/>
    <mergeCell ref="Z47:AD48"/>
    <mergeCell ref="F47:I48"/>
    <mergeCell ref="F45:I46"/>
    <mergeCell ref="AH47:AI48"/>
    <mergeCell ref="A49:E50"/>
    <mergeCell ref="Z49:AD50"/>
    <mergeCell ref="F49:I50"/>
    <mergeCell ref="R49:Y50"/>
    <mergeCell ref="AH49:AI50"/>
    <mergeCell ref="R47:Y48"/>
    <mergeCell ref="AH51:AI52"/>
    <mergeCell ref="J51:L51"/>
    <mergeCell ref="M51:Q51"/>
    <mergeCell ref="AE51:AG51"/>
    <mergeCell ref="J52:L52"/>
    <mergeCell ref="M52:Q52"/>
    <mergeCell ref="AE52:AG52"/>
    <mergeCell ref="J45:L45"/>
    <mergeCell ref="M45:Q45"/>
    <mergeCell ref="AE45:AG45"/>
    <mergeCell ref="AD8:AI15"/>
    <mergeCell ref="F57:I58"/>
    <mergeCell ref="AH57:AI58"/>
    <mergeCell ref="AH55:AI56"/>
    <mergeCell ref="A69:C72"/>
    <mergeCell ref="D69:AA70"/>
    <mergeCell ref="D71:AA72"/>
    <mergeCell ref="A53:E54"/>
    <mergeCell ref="Z53:AD54"/>
    <mergeCell ref="F53:I54"/>
    <mergeCell ref="R53:Y54"/>
    <mergeCell ref="AH53:AI54"/>
    <mergeCell ref="R57:Y58"/>
    <mergeCell ref="A55:E56"/>
    <mergeCell ref="Z55:AD56"/>
    <mergeCell ref="A57:E58"/>
    <mergeCell ref="Z57:AD58"/>
    <mergeCell ref="F55:I56"/>
    <mergeCell ref="R55:Y56"/>
    <mergeCell ref="A45:E46"/>
    <mergeCell ref="Z45:AD46"/>
    <mergeCell ref="A51:E52"/>
    <mergeCell ref="Z51:AD52"/>
    <mergeCell ref="F51:I52"/>
  </mergeCells>
  <dataValidations count="3">
    <dataValidation type="list" allowBlank="1" showInputMessage="1" showErrorMessage="1" sqref="T9 Z47:AD58" xr:uid="{00000000-0002-0000-0000-000000000000}">
      <formula1>$C$209:$C$229</formula1>
    </dataValidation>
    <dataValidation type="list" allowBlank="1" showInputMessage="1" showErrorMessage="1" sqref="A40:K40" xr:uid="{00000000-0002-0000-0000-000001000000}">
      <formula1>$C$199:$C$207</formula1>
    </dataValidation>
    <dataValidation type="list" allowBlank="1" showInputMessage="1" showErrorMessage="1" sqref="A76:Q76" xr:uid="{00000000-0002-0000-0000-000002000000}">
      <formula1>$T$199:$T$203</formula1>
    </dataValidation>
  </dataValidations>
  <hyperlinks>
    <hyperlink ref="T14" r:id="rId1" xr:uid="{00000000-0004-0000-0000-000000000000}"/>
  </hyperlinks>
  <printOptions horizontalCentered="1"/>
  <pageMargins left="0.39370078740157499" right="0.39370078740157499" top="0.31496062992126" bottom="0.31496062992126" header="0.196850393700787" footer="0.196850393700787"/>
  <pageSetup paperSize="9" scale="78" fitToHeight="3" orientation="portrait"/>
  <rowBreaks count="2" manualBreakCount="2">
    <brk id="68" max="16383" man="1"/>
    <brk id="12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Application for Employment</vt:lpstr>
      <vt:lpstr>'Application for Employment'!Print_Area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Secr. of Manag. Director</dc:creator>
  <cp:lastModifiedBy>User</cp:lastModifiedBy>
  <dcterms:created xsi:type="dcterms:W3CDTF">2021-07-13T08:58:00Z</dcterms:created>
  <dcterms:modified xsi:type="dcterms:W3CDTF">2024-01-10T11:10:31Z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F6A512EC98CA481A983B329AB39DC9BF</vt:lpwstr>
  </property>
  <property fmtid="{D5CDD505-2E9C-101B-9397-08002B2CF9AE}" pid="3" name="KSOProductBuildVer">
    <vt:lpwstr>1033-11.2.0.11440</vt:lpwstr>
  </property>
</Properties>
</file>