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HMSCO" sheetId="1" r:id="rId4"/>
    <sheet state="visible" name="Sheet1" sheetId="2" r:id="rId5"/>
    <sheet state="hidden" name="CV FORM" sheetId="3" r:id="rId6"/>
    <sheet state="visible" name="Sheet2" sheetId="4" r:id="rId7"/>
    <sheet state="visible" name="Sheet3" sheetId="5" r:id="rId8"/>
  </sheets>
  <definedNames/>
  <calcPr/>
</workbook>
</file>

<file path=xl/sharedStrings.xml><?xml version="1.0" encoding="utf-8"?>
<sst xmlns="http://schemas.openxmlformats.org/spreadsheetml/2006/main" count="667" uniqueCount="216">
  <si>
    <r>
      <rPr>
        <rFont val="Times New Roman"/>
        <b/>
        <sz val="12.0"/>
      </rPr>
      <t xml:space="preserve">CV RECEIVED </t>
    </r>
    <r>
      <rPr>
        <rFont val="Times New Roman"/>
        <b/>
        <color rgb="FF000000"/>
        <sz val="12.0"/>
      </rPr>
      <t>THROUGH: -</t>
    </r>
  </si>
  <si>
    <t>CURRICULUM VITAE</t>
  </si>
  <si>
    <t>DIRECTLY RECEIVED FROM CANDIDATE</t>
  </si>
  <si>
    <t>THROUGH MANNING AGENCY</t>
  </si>
  <si>
    <t>Sn</t>
  </si>
  <si>
    <t>Read before starts fill the form</t>
  </si>
  <si>
    <t>Agency Name:</t>
  </si>
  <si>
    <r>
      <rPr>
        <rFont val="Calibri"/>
        <sz val="10.0"/>
      </rPr>
      <t xml:space="preserve">All data which you have to change are highlighted by </t>
    </r>
    <r>
      <rPr>
        <rFont val="Calibri"/>
        <color rgb="FFFF0000"/>
        <sz val="10.0"/>
      </rPr>
      <t>Red Color</t>
    </r>
  </si>
  <si>
    <t xml:space="preserve">Contact Number: </t>
  </si>
  <si>
    <r>
      <rPr>
        <rFont val="Calibri"/>
        <sz val="10.0"/>
      </rPr>
      <t xml:space="preserve">Don't modify or delete any information other than </t>
    </r>
    <r>
      <rPr>
        <rFont val="Calibri"/>
        <color rgb="FFFF0000"/>
        <sz val="10.0"/>
      </rPr>
      <t>red color area</t>
    </r>
  </si>
  <si>
    <t xml:space="preserve">Email: </t>
  </si>
  <si>
    <t>Makes sure all information you encode are correct</t>
  </si>
  <si>
    <t>Address:</t>
  </si>
  <si>
    <t>All Date format must be DD/MM/YY format like 29-Sep-2020</t>
  </si>
  <si>
    <t>FULL NAME</t>
  </si>
  <si>
    <t xml:space="preserve">AHMED FATHY MOHAMED ABOU TALEB </t>
  </si>
  <si>
    <t>RANK :</t>
  </si>
  <si>
    <t>ABLE SEAFARER DECK</t>
  </si>
  <si>
    <t>PLACE OF BIRTH</t>
  </si>
  <si>
    <t>ALEXADRIA-EGYPT</t>
  </si>
  <si>
    <t xml:space="preserve">Blood Group : </t>
  </si>
  <si>
    <t>A+</t>
  </si>
  <si>
    <t>DATE OF BIRTH</t>
  </si>
  <si>
    <t xml:space="preserve">MOBILE NO : </t>
  </si>
  <si>
    <t>201004777567</t>
  </si>
  <si>
    <t xml:space="preserve">PHONE NO : </t>
  </si>
  <si>
    <t>NATIONALITY</t>
  </si>
  <si>
    <t>EGYPTIAN</t>
  </si>
  <si>
    <t>Aramco ID No. :</t>
  </si>
  <si>
    <t>O</t>
  </si>
  <si>
    <t>MARITAL STATUS</t>
  </si>
  <si>
    <t>Married</t>
  </si>
  <si>
    <t>EMAIL :</t>
  </si>
  <si>
    <t>ahmed_abotaleb2015@yahoo.com</t>
  </si>
  <si>
    <t>RELIGION</t>
  </si>
  <si>
    <t>Muslim</t>
  </si>
  <si>
    <t>FATHER NAME :</t>
  </si>
  <si>
    <t xml:space="preserve">FATHY MOHAMED </t>
  </si>
  <si>
    <t>PHONE NUMBER</t>
  </si>
  <si>
    <t>MOTHER NAME :</t>
  </si>
  <si>
    <t>AMAL ABD ELLATIF</t>
  </si>
  <si>
    <t xml:space="preserve">WIFE NAME : </t>
  </si>
  <si>
    <t>REDA GABER</t>
  </si>
  <si>
    <t>HOUSE NO/STREET :</t>
  </si>
  <si>
    <t>30 Galinous street-EL AWARDIAN</t>
  </si>
  <si>
    <t>CITY :</t>
  </si>
  <si>
    <t>ALEXANDRIA</t>
  </si>
  <si>
    <t xml:space="preserve">POSTAL CODE : </t>
  </si>
  <si>
    <t xml:space="preserve">COUNTRY : </t>
  </si>
  <si>
    <t>EGYPT</t>
  </si>
  <si>
    <t xml:space="preserve">PPE SIZE : </t>
  </si>
  <si>
    <t>3xl</t>
  </si>
  <si>
    <t>SAFETY SHOES SIZE :</t>
  </si>
  <si>
    <t>HEIGHT :</t>
  </si>
  <si>
    <t>180 cm</t>
  </si>
  <si>
    <t>WEIGHT :</t>
  </si>
  <si>
    <t>80 kg</t>
  </si>
  <si>
    <t>EMERGENCY CONTACT DETAILS</t>
  </si>
  <si>
    <t xml:space="preserve">FATHY MOHAMED ABOU TALEB </t>
  </si>
  <si>
    <t>CONTACT NUMBER</t>
  </si>
  <si>
    <t>ADRESS</t>
  </si>
  <si>
    <t>THE SAME ADRESS</t>
  </si>
  <si>
    <t>RELATIONSHIP</t>
  </si>
  <si>
    <t>FATHER</t>
  </si>
  <si>
    <t>TRAVEL DOCUMENT</t>
  </si>
  <si>
    <t>NUMBER</t>
  </si>
  <si>
    <t>DATE ISSUED</t>
  </si>
  <si>
    <t>EXPIRY DATE</t>
  </si>
  <si>
    <t>PLACE OF ISSUED</t>
  </si>
  <si>
    <t>PASSPORT NO</t>
  </si>
  <si>
    <t>A24665007</t>
  </si>
  <si>
    <t>03\04\2019</t>
  </si>
  <si>
    <t>02\04\2026</t>
  </si>
  <si>
    <t>ALEXANDRIA-EGYPT</t>
  </si>
  <si>
    <t>SEAMAN BOOK NO</t>
  </si>
  <si>
    <t>S00018498</t>
  </si>
  <si>
    <t>10\10\2021</t>
  </si>
  <si>
    <t>05\10\2026</t>
  </si>
  <si>
    <t xml:space="preserve">CERTIFICATE OF COMPETENCY </t>
  </si>
  <si>
    <t>ABLE SEAFARER ENGINE</t>
  </si>
  <si>
    <t>61056/16/EG</t>
  </si>
  <si>
    <t>26\12\2016</t>
  </si>
  <si>
    <t>Unlimited</t>
  </si>
  <si>
    <t xml:space="preserve">COOK COC 6 (1) </t>
  </si>
  <si>
    <t>TRAINING COURSE CERTIFICATES / STCW</t>
  </si>
  <si>
    <t>ADVANCE FIRE FIGHTING</t>
  </si>
  <si>
    <t>ADVANCED FIRST AID</t>
  </si>
  <si>
    <t>BASIC SAFETY TRAININGS :</t>
  </si>
  <si>
    <t xml:space="preserve">   I. Personal Survival Technique</t>
  </si>
  <si>
    <t>5691/22/EG</t>
  </si>
  <si>
    <t>20\02\2022</t>
  </si>
  <si>
    <t>02\02\2027</t>
  </si>
  <si>
    <t xml:space="preserve">   II. Fire Prevention and Fire Fighting</t>
  </si>
  <si>
    <t xml:space="preserve">   III. Elementry First Aid</t>
  </si>
  <si>
    <t xml:space="preserve">   IV. Personal Safety and Social Responsibilities</t>
  </si>
  <si>
    <t xml:space="preserve">PROFICIENCY IN FAST RESCUE CRAFT (Boats) </t>
  </si>
  <si>
    <t>41632/19/EG</t>
  </si>
  <si>
    <t>25/11/2019</t>
  </si>
  <si>
    <t>18/11/2024</t>
  </si>
  <si>
    <t>INTERNATIONAL MEDICAL CERTIFICATE FOR SEAFARERS</t>
  </si>
  <si>
    <t>20658</t>
  </si>
  <si>
    <t>FAST RESCUE BOAT / FRB</t>
  </si>
  <si>
    <t>SEAFARER WITH DESIGNATED SECURITIES DUTIES</t>
  </si>
  <si>
    <t>SECURITY AWARENESS TRAINING</t>
  </si>
  <si>
    <t>6730/23/EG</t>
  </si>
  <si>
    <t>02\03\2023</t>
  </si>
  <si>
    <t>26\02\2028</t>
  </si>
  <si>
    <t>ABIE SEAFARER ON DECK WATCH ON SEAGOING VESSEL</t>
  </si>
  <si>
    <t>000225</t>
  </si>
  <si>
    <t>RIGGING AND SLINGING LEVELL II COURSE</t>
  </si>
  <si>
    <t>016/88/16/100</t>
  </si>
  <si>
    <t>BASIC STUDIES FOR SEAMEN</t>
  </si>
  <si>
    <t>227/07</t>
  </si>
  <si>
    <t>Offshore crane operator level ///</t>
  </si>
  <si>
    <t>HOME COUNTRY CRANE OPERATOR CERTIFICATE</t>
  </si>
  <si>
    <t xml:space="preserve">H2S </t>
  </si>
  <si>
    <t>EG-538-MD</t>
  </si>
  <si>
    <t>ILO Medical Fitness Certificate</t>
  </si>
  <si>
    <t>COVID Vaccine 1st Dose (Pfizer/BioNTech, AstraZeneca, Johnson, Moderna, Sinocac, Sinopham)</t>
  </si>
  <si>
    <t xml:space="preserve">Johnson </t>
  </si>
  <si>
    <t>COVID Vaccine 2nd Dose (Pfizer/BioNTech, AstraZeneca, Johnson, Moderna, Sinocac, Sinopham)</t>
  </si>
  <si>
    <t>COVID Vaccine 3rd Dose (Pfizer/BioNTech, AstraZeneca, Johnson, Moderna, Sinocac, Sinopham)</t>
  </si>
  <si>
    <t>SEA SERVICES RECORD</t>
  </si>
  <si>
    <t>NO.</t>
  </si>
  <si>
    <t>VESSEL NAME</t>
  </si>
  <si>
    <t>FLAG</t>
  </si>
  <si>
    <t>RANK</t>
  </si>
  <si>
    <t xml:space="preserve">Trading </t>
  </si>
  <si>
    <t xml:space="preserve">VESSEL TYPE </t>
  </si>
  <si>
    <t>GRT / BHP</t>
  </si>
  <si>
    <t>SIGN ON DATE
(D-M-Y)</t>
  </si>
  <si>
    <t>DURATION</t>
  </si>
  <si>
    <t>COMPANY</t>
  </si>
  <si>
    <t>Area</t>
  </si>
  <si>
    <t>ENGINE TYPE</t>
  </si>
  <si>
    <t>SIGN OFF DATE
(D-M-Y)</t>
  </si>
  <si>
    <t>Month</t>
  </si>
  <si>
    <t xml:space="preserve"> Days</t>
  </si>
  <si>
    <t>MARIDIVE 87</t>
  </si>
  <si>
    <t>BELIZE</t>
  </si>
  <si>
    <t>A B</t>
  </si>
  <si>
    <t>AHTS</t>
  </si>
  <si>
    <t>1113 T</t>
  </si>
  <si>
    <t>MARIDIVE&amp;OIL SERVICE</t>
  </si>
  <si>
    <t>AB</t>
  </si>
  <si>
    <t xml:space="preserve">EGYPT </t>
  </si>
  <si>
    <t>MARIDIVE 4</t>
  </si>
  <si>
    <t>MARIDIVE 42</t>
  </si>
  <si>
    <t>795 T</t>
  </si>
  <si>
    <t>MARIDIVE 36</t>
  </si>
  <si>
    <t>GABON</t>
  </si>
  <si>
    <t>MARIDIVE 5000</t>
  </si>
  <si>
    <t>920 T</t>
  </si>
  <si>
    <t>MARIDIVE 515</t>
  </si>
  <si>
    <t>KSA</t>
  </si>
  <si>
    <t>825 T</t>
  </si>
  <si>
    <t>MARIDIVE 518</t>
  </si>
  <si>
    <t>TUNISIA</t>
  </si>
  <si>
    <t>AHTS/DP1</t>
  </si>
  <si>
    <t>1687 T</t>
  </si>
  <si>
    <t>NIGYRIA</t>
  </si>
  <si>
    <t>CAMERON</t>
  </si>
  <si>
    <t>MARIDIVE 230</t>
  </si>
  <si>
    <t>VENEZULA</t>
  </si>
  <si>
    <t>AHTS/DP2</t>
  </si>
  <si>
    <t>1855 T</t>
  </si>
  <si>
    <t>MARIDIVE 522</t>
  </si>
  <si>
    <t>ERITREA</t>
  </si>
  <si>
    <t>MARIDIVE</t>
  </si>
  <si>
    <t>DSV/MPSV/DP2</t>
  </si>
  <si>
    <t>3658 T</t>
  </si>
  <si>
    <t>MARIDIVE 603</t>
  </si>
  <si>
    <t>ARAMCO</t>
  </si>
  <si>
    <t>MARIDIVE ZOHR 1</t>
  </si>
  <si>
    <t>PSV/DP2</t>
  </si>
  <si>
    <t>3214 T</t>
  </si>
  <si>
    <t>HADI 42</t>
  </si>
  <si>
    <t>Bahrain</t>
  </si>
  <si>
    <t>DUBAI</t>
  </si>
  <si>
    <t>1405 T</t>
  </si>
  <si>
    <t xml:space="preserve">HADI HAMAD AL HAMMAM </t>
  </si>
  <si>
    <t>HADI 26</t>
  </si>
  <si>
    <t>BOSUN</t>
  </si>
  <si>
    <t>1596 T</t>
  </si>
  <si>
    <t>HADI 41</t>
  </si>
  <si>
    <t>Total</t>
  </si>
  <si>
    <t>Years</t>
  </si>
  <si>
    <t>Put your electronic Signature</t>
  </si>
  <si>
    <t>Applicant Name &amp; Signature</t>
  </si>
  <si>
    <t>DATA PERSONAL CREW</t>
  </si>
  <si>
    <t>NAME OF CREW</t>
  </si>
  <si>
    <t xml:space="preserve">RANK APPLIED: </t>
  </si>
  <si>
    <t>PHOTO</t>
  </si>
  <si>
    <t>EMAIL</t>
  </si>
  <si>
    <t>SKYPE ID</t>
  </si>
  <si>
    <t>ADDRESS</t>
  </si>
  <si>
    <t>BLOOD TYPE :</t>
  </si>
  <si>
    <t>PASSPORT</t>
  </si>
  <si>
    <t>SEAMAN BOOK</t>
  </si>
  <si>
    <t xml:space="preserve">CERTIFICATE OF COMPETENCY &amp; CLASS </t>
  </si>
  <si>
    <t>CERTIFICATE OF ENDORSEMENT</t>
  </si>
  <si>
    <t>WATCHKEEPING CERTIFICATE</t>
  </si>
  <si>
    <t>ARPA SIMULATOR</t>
  </si>
  <si>
    <t>Basic Safety Training</t>
  </si>
  <si>
    <t>BRIDGE RESOURCE MANAGEMENT</t>
  </si>
  <si>
    <t>ECDIS</t>
  </si>
  <si>
    <t>ENGINE RESOURCE MANAGEMENT</t>
  </si>
  <si>
    <t>GENERAL OPERATOR CERT / ORU</t>
  </si>
  <si>
    <t>GMDSS</t>
  </si>
  <si>
    <t>ISM</t>
  </si>
  <si>
    <t>MEDICAL CARE CERT</t>
  </si>
  <si>
    <t>MEDICAL FIRST AID</t>
  </si>
  <si>
    <t>PSCRB</t>
  </si>
  <si>
    <t>RADAR SIMULATOR</t>
  </si>
  <si>
    <t>SSO</t>
  </si>
  <si>
    <t>Applicant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</si>
</sst>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/dd/yyyy"/>
    <numFmt numFmtId="165" formatCode="[$-02000401]dd\-mmm\-yy"/>
    <numFmt numFmtId="166" formatCode="[$-409]d\-mmm\-yy"/>
    <numFmt numFmtId="167" formatCode="[$-409]d/mmm/yy"/>
    <numFmt numFmtId="168" formatCode="[$-409]d\-mmm\-yyyy"/>
  </numFmts>
  <fonts count="23">
    <font>
      <sz val="11.0"/>
      <color rgb="FF000000"/>
      <name val="Arial"/>
      <scheme val="minor"/>
    </font>
    <font>
      <sz val="11.0"/>
      <name val="Calibri"/>
    </font>
    <font>
      <b/>
      <sz val="22.0"/>
      <name val="Calibri"/>
    </font>
    <font>
      <b/>
      <sz val="12.0"/>
      <name val="Times New Roman"/>
    </font>
    <font/>
    <font>
      <sz val="9.0"/>
      <name val="Calibri"/>
    </font>
    <font>
      <b/>
      <sz val="12.0"/>
      <color rgb="FF000000"/>
      <name val="Times New Roman"/>
    </font>
    <font>
      <b/>
      <sz val="10.0"/>
      <name val="Calibri"/>
    </font>
    <font>
      <b/>
      <sz val="11.0"/>
      <color rgb="FF008000"/>
      <name val="Times New Roman"/>
    </font>
    <font>
      <b/>
      <sz val="8.0"/>
      <name val="Times New Roman"/>
    </font>
    <font>
      <sz val="10.0"/>
      <name val="Calibri"/>
    </font>
    <font>
      <b/>
      <sz val="10.0"/>
      <name val="Times New Roman"/>
    </font>
    <font>
      <u/>
      <sz val="10.0"/>
      <name val="Calibri"/>
    </font>
    <font>
      <b/>
      <sz val="9.0"/>
      <name val="Calibri"/>
    </font>
    <font>
      <b/>
      <sz val="9.0"/>
      <color rgb="FFFF0000"/>
      <name val="Calibri"/>
    </font>
    <font>
      <u/>
      <sz val="11.0"/>
      <color rgb="FFFF0000"/>
      <name val="Calibri"/>
    </font>
    <font>
      <sz val="9.0"/>
      <color rgb="FFFF0000"/>
      <name val="Calibri"/>
    </font>
    <font>
      <b/>
      <i/>
      <sz val="9.0"/>
      <name val="Calibri"/>
    </font>
    <font>
      <sz val="8.0"/>
      <color rgb="FFFF0000"/>
      <name val="Calibri"/>
    </font>
    <font>
      <b/>
      <sz val="11.0"/>
      <name val="Calibri"/>
    </font>
    <font>
      <b/>
      <sz val="12.0"/>
      <name val="Calibri"/>
    </font>
    <font>
      <b/>
      <i/>
      <sz val="10.0"/>
      <name val="Calibri"/>
    </font>
    <font>
      <b/>
      <sz val="9.0"/>
      <name val="Tahoma"/>
    </font>
  </fonts>
  <fills count="9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95B3D7"/>
        <bgColor rgb="FF95B3D7"/>
      </patternFill>
    </fill>
    <fill>
      <patternFill patternType="solid">
        <fgColor rgb="FF8DB3E2"/>
        <bgColor rgb="FF8DB3E2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</fills>
  <borders count="137">
    <border/>
    <border>
      <right style="medium">
        <color rgb="FFE36C09"/>
      </right>
    </border>
    <border>
      <left style="medium">
        <color rgb="FFE36C09"/>
      </left>
      <top style="medium">
        <color rgb="FFE36C09"/>
      </top>
      <bottom style="medium">
        <color rgb="FFE36C09"/>
      </bottom>
    </border>
    <border>
      <top style="medium">
        <color rgb="FFE36C09"/>
      </top>
      <bottom style="medium">
        <color rgb="FFE36C09"/>
      </bottom>
    </border>
    <border>
      <right style="medium">
        <color rgb="FFFF0000"/>
      </right>
      <top style="medium">
        <color rgb="FFE36C09"/>
      </top>
      <bottom style="medium">
        <color rgb="FFE36C09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medium">
        <color rgb="FFFF0000"/>
      </left>
      <top style="medium">
        <color rgb="FFFF0000"/>
      </top>
      <bottom style="medium">
        <color rgb="FFFF0000"/>
      </bottom>
    </border>
    <border>
      <top style="medium">
        <color rgb="FFFF0000"/>
      </top>
      <bottom style="medium">
        <color rgb="FFFF0000"/>
      </bottom>
    </border>
    <border>
      <right style="medium">
        <color rgb="FFFF0000"/>
      </right>
      <top style="medium">
        <color rgb="FFFF0000"/>
      </top>
      <bottom style="medium">
        <color rgb="FFFF0000"/>
      </bottom>
    </border>
    <border>
      <left/>
      <top style="medium">
        <color rgb="FFE36C09"/>
      </top>
      <bottom style="medium">
        <color rgb="FFFF0000"/>
      </bottom>
    </border>
    <border>
      <top style="medium">
        <color rgb="FFE36C09"/>
      </top>
      <bottom style="medium">
        <color rgb="FFFF0000"/>
      </bottom>
    </border>
    <border>
      <right style="medium">
        <color rgb="FFFF0000"/>
      </right>
      <top style="medium">
        <color rgb="FFE36C09"/>
      </top>
      <bottom style="medium">
        <color rgb="FFFF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  <top style="medium">
        <color rgb="FFFF0000"/>
      </top>
      <bottom style="thin">
        <color rgb="FF008000"/>
      </bottom>
    </border>
    <border>
      <right style="thin">
        <color rgb="FF008000"/>
      </right>
      <top style="medium">
        <color rgb="FFFF0000"/>
      </top>
      <bottom style="thin">
        <color rgb="FF008000"/>
      </bottom>
    </border>
    <border>
      <left style="thin">
        <color rgb="FF008000"/>
      </left>
      <bottom style="thin">
        <color rgb="FF008000"/>
      </bottom>
    </border>
    <border>
      <bottom style="thin">
        <color rgb="FF008000"/>
      </bottom>
    </border>
    <border>
      <right style="medium">
        <color rgb="FFFF0000"/>
      </right>
      <bottom style="thin">
        <color rgb="FF008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FF0000"/>
      </left>
    </border>
    <border>
      <right style="medium">
        <color rgb="FFFF0000"/>
      </right>
    </border>
    <border>
      <left style="medium">
        <color rgb="FFFF0000"/>
      </left>
      <top style="thin">
        <color rgb="FF008000"/>
      </top>
      <bottom style="thin">
        <color rgb="FF008000"/>
      </bottom>
    </border>
    <border>
      <right style="thin">
        <color rgb="FF008000"/>
      </right>
      <top style="thin">
        <color rgb="FF008000"/>
      </top>
      <bottom style="thin">
        <color rgb="FF008000"/>
      </bottom>
    </border>
    <border>
      <left style="thin">
        <color rgb="FF008000"/>
      </left>
      <top style="thin">
        <color rgb="FF008000"/>
      </top>
      <bottom style="thin">
        <color rgb="FF008000"/>
      </bottom>
    </border>
    <border>
      <top style="thin">
        <color rgb="FF008000"/>
      </top>
      <bottom style="thin">
        <color rgb="FF008000"/>
      </bottom>
    </border>
    <border>
      <right style="medium">
        <color rgb="FFFF0000"/>
      </right>
      <top style="thin">
        <color rgb="FF008000"/>
      </top>
      <bottom style="thin">
        <color rgb="FF008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  <border>
      <left style="medium">
        <color rgb="FFFF0000"/>
      </left>
      <top style="thin">
        <color rgb="FF008000"/>
      </top>
      <bottom style="medium">
        <color rgb="FF008000"/>
      </bottom>
    </border>
    <border>
      <right style="thin">
        <color rgb="FF008000"/>
      </right>
      <top style="thin">
        <color rgb="FF008000"/>
      </top>
      <bottom style="medium">
        <color rgb="FF008000"/>
      </bottom>
    </border>
    <border>
      <left style="thin">
        <color rgb="FF008000"/>
      </left>
      <top style="thin">
        <color rgb="FF008000"/>
      </top>
      <bottom style="medium">
        <color rgb="FF008000"/>
      </bottom>
    </border>
    <border>
      <top style="thin">
        <color rgb="FF008000"/>
      </top>
      <bottom style="medium">
        <color rgb="FF008000"/>
      </bottom>
    </border>
    <border>
      <right style="medium">
        <color rgb="FFFF0000"/>
      </right>
      <top style="thin">
        <color rgb="FF008000"/>
      </top>
      <bottom style="medium">
        <color rgb="FF008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/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4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vertical="center"/>
    </xf>
    <xf borderId="2" fillId="2" fontId="3" numFmtId="0" xfId="0" applyAlignment="1" applyBorder="1" applyFill="1" applyFont="1">
      <alignment horizontal="center" shrinkToFit="0" vertical="center" wrapText="1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5" fillId="0" fontId="2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2" fontId="6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2" fontId="6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3" fontId="7" numFmtId="0" xfId="0" applyAlignment="1" applyBorder="1" applyFill="1" applyFont="1">
      <alignment horizontal="right" vertical="center"/>
    </xf>
    <xf borderId="15" fillId="3" fontId="7" numFmtId="0" xfId="0" applyAlignment="1" applyBorder="1" applyFont="1">
      <alignment horizontal="left" vertical="center"/>
    </xf>
    <xf borderId="16" fillId="0" fontId="4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vertical="center"/>
    </xf>
    <xf borderId="20" fillId="0" fontId="4" numFmtId="0" xfId="0" applyAlignment="1" applyBorder="1" applyFont="1">
      <alignment vertical="center"/>
    </xf>
    <xf borderId="21" fillId="0" fontId="3" numFmtId="0" xfId="0" applyAlignment="1" applyBorder="1" applyFont="1">
      <alignment horizontal="left" vertical="center"/>
    </xf>
    <xf borderId="22" fillId="0" fontId="4" numFmtId="0" xfId="0" applyAlignment="1" applyBorder="1" applyFont="1">
      <alignment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6" fillId="3" fontId="10" numFmtId="0" xfId="0" applyAlignment="1" applyBorder="1" applyFont="1">
      <alignment horizontal="right" vertical="center"/>
    </xf>
    <xf borderId="27" fillId="3" fontId="10" numFmtId="0" xfId="0" applyAlignment="1" applyBorder="1" applyFont="1">
      <alignment horizontal="left" vertical="center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32" fillId="0" fontId="4" numFmtId="0" xfId="0" applyAlignment="1" applyBorder="1" applyFont="1">
      <alignment vertical="center"/>
    </xf>
    <xf borderId="33" fillId="0" fontId="11" numFmtId="0" xfId="0" applyAlignment="1" applyBorder="1" applyFont="1">
      <alignment horizontal="left" vertical="center"/>
    </xf>
    <xf borderId="34" fillId="0" fontId="4" numFmtId="0" xfId="0" applyAlignment="1" applyBorder="1" applyFont="1">
      <alignment vertical="center"/>
    </xf>
    <xf borderId="35" fillId="0" fontId="11" numFmtId="49" xfId="0" applyAlignment="1" applyBorder="1" applyFont="1" applyNumberFormat="1">
      <alignment horizontal="center" shrinkToFit="0" vertical="center" wrapText="1"/>
    </xf>
    <xf borderId="36" fillId="0" fontId="4" numFmtId="0" xfId="0" applyAlignment="1" applyBorder="1" applyFont="1">
      <alignment vertical="center"/>
    </xf>
    <xf borderId="37" fillId="0" fontId="4" numFmtId="0" xfId="0" applyAlignment="1" applyBorder="1" applyFont="1">
      <alignment vertical="center"/>
    </xf>
    <xf borderId="38" fillId="3" fontId="10" numFmtId="0" xfId="0" applyAlignment="1" applyBorder="1" applyFont="1">
      <alignment horizontal="right" vertical="center"/>
    </xf>
    <xf borderId="39" fillId="3" fontId="10" numFmtId="0" xfId="0" applyAlignment="1" applyBorder="1" applyFont="1">
      <alignment horizontal="left" vertical="center"/>
    </xf>
    <xf borderId="6" fillId="0" fontId="1" numFmtId="0" xfId="0" applyAlignment="1" applyBorder="1" applyFont="1">
      <alignment vertical="center"/>
    </xf>
    <xf borderId="33" fillId="0" fontId="3" numFmtId="0" xfId="0" applyAlignment="1" applyBorder="1" applyFont="1">
      <alignment horizontal="left" vertical="center"/>
    </xf>
    <xf borderId="35" fillId="0" fontId="12" numFmtId="0" xfId="0" applyAlignment="1" applyBorder="1" applyFont="1">
      <alignment horizontal="center" shrinkToFit="0" vertical="center" wrapText="1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0" fontId="4" numFmtId="0" xfId="0" applyAlignment="1" applyBorder="1" applyFont="1">
      <alignment vertical="center"/>
    </xf>
    <xf borderId="43" fillId="0" fontId="3" numFmtId="0" xfId="0" applyAlignment="1" applyBorder="1" applyFont="1">
      <alignment horizontal="left" vertical="center"/>
    </xf>
    <xf borderId="44" fillId="0" fontId="4" numFmtId="0" xfId="0" applyAlignment="1" applyBorder="1" applyFont="1">
      <alignment vertical="center"/>
    </xf>
    <xf borderId="45" fillId="0" fontId="9" numFmtId="0" xfId="0" applyAlignment="1" applyBorder="1" applyFont="1">
      <alignment horizontal="center" shrinkToFit="0" vertical="center" wrapText="1"/>
    </xf>
    <xf borderId="46" fillId="0" fontId="4" numFmtId="0" xfId="0" applyAlignment="1" applyBorder="1" applyFont="1">
      <alignment vertical="center"/>
    </xf>
    <xf borderId="47" fillId="0" fontId="4" numFmtId="0" xfId="0" applyAlignment="1" applyBorder="1" applyFont="1">
      <alignment vertical="center"/>
    </xf>
    <xf borderId="48" fillId="3" fontId="10" numFmtId="0" xfId="0" applyAlignment="1" applyBorder="1" applyFont="1">
      <alignment horizontal="right" vertical="center"/>
    </xf>
    <xf borderId="49" fillId="3" fontId="10" numFmtId="0" xfId="0" applyAlignment="1" applyBorder="1" applyFont="1">
      <alignment horizontal="left" vertical="center"/>
    </xf>
    <xf borderId="50" fillId="0" fontId="5" numFmtId="0" xfId="0" applyAlignment="1" applyBorder="1" applyFont="1">
      <alignment vertical="center"/>
    </xf>
    <xf borderId="51" fillId="0" fontId="13" numFmtId="0" xfId="0" applyAlignment="1" applyBorder="1" applyFont="1">
      <alignment horizontal="left" vertical="center"/>
    </xf>
    <xf borderId="52" fillId="0" fontId="4" numFmtId="0" xfId="0" applyAlignment="1" applyBorder="1" applyFont="1">
      <alignment vertical="center"/>
    </xf>
    <xf borderId="53" fillId="4" fontId="14" numFmtId="0" xfId="0" applyAlignment="1" applyBorder="1" applyFill="1" applyFont="1">
      <alignment horizontal="left" vertical="center"/>
    </xf>
    <xf borderId="54" fillId="0" fontId="4" numFmtId="0" xfId="0" applyAlignment="1" applyBorder="1" applyFont="1">
      <alignment vertical="center"/>
    </xf>
    <xf borderId="55" fillId="0" fontId="4" numFmtId="0" xfId="0" applyAlignment="1" applyBorder="1" applyFont="1">
      <alignment vertical="center"/>
    </xf>
    <xf borderId="56" fillId="0" fontId="13" numFmtId="0" xfId="0" applyAlignment="1" applyBorder="1" applyFont="1">
      <alignment horizontal="center" shrinkToFit="0" vertical="center" wrapText="1"/>
    </xf>
    <xf borderId="56" fillId="4" fontId="14" numFmtId="0" xfId="0" applyAlignment="1" applyBorder="1" applyFont="1">
      <alignment horizontal="center" vertical="center"/>
    </xf>
    <xf borderId="57" fillId="0" fontId="4" numFmtId="0" xfId="0" applyAlignment="1" applyBorder="1" applyFont="1">
      <alignment vertical="center"/>
    </xf>
    <xf borderId="58" fillId="0" fontId="5" numFmtId="0" xfId="0" applyAlignment="1" applyBorder="1" applyFont="1">
      <alignment horizontal="center" vertical="center"/>
    </xf>
    <xf borderId="59" fillId="0" fontId="5" numFmtId="0" xfId="0" applyAlignment="1" applyBorder="1" applyFont="1">
      <alignment horizontal="center" vertical="center"/>
    </xf>
    <xf borderId="53" fillId="0" fontId="13" numFmtId="0" xfId="0" applyAlignment="1" applyBorder="1" applyFont="1">
      <alignment horizontal="left" vertical="center"/>
    </xf>
    <xf borderId="60" fillId="4" fontId="14" numFmtId="0" xfId="0" applyAlignment="1" applyBorder="1" applyFont="1">
      <alignment horizontal="center" vertical="center"/>
    </xf>
    <xf borderId="61" fillId="0" fontId="4" numFmtId="0" xfId="0" applyAlignment="1" applyBorder="1" applyFont="1">
      <alignment vertical="center"/>
    </xf>
    <xf borderId="62" fillId="0" fontId="4" numFmtId="0" xfId="0" applyAlignment="1" applyBorder="1" applyFont="1">
      <alignment vertical="center"/>
    </xf>
    <xf borderId="63" fillId="0" fontId="13" numFmtId="0" xfId="0" applyAlignment="1" applyBorder="1" applyFont="1">
      <alignment horizontal="center" vertical="center"/>
    </xf>
    <xf borderId="63" fillId="4" fontId="14" numFmtId="0" xfId="0" applyAlignment="1" applyBorder="1" applyFont="1">
      <alignment horizontal="center" vertical="center"/>
    </xf>
    <xf borderId="64" fillId="0" fontId="4" numFmtId="0" xfId="0" applyAlignment="1" applyBorder="1" applyFont="1">
      <alignment vertical="center"/>
    </xf>
    <xf borderId="65" fillId="0" fontId="5" numFmtId="0" xfId="0" applyAlignment="1" applyBorder="1" applyFont="1">
      <alignment horizontal="center" vertical="center"/>
    </xf>
    <xf borderId="66" fillId="0" fontId="5" numFmtId="0" xfId="0" applyAlignment="1" applyBorder="1" applyFont="1">
      <alignment horizontal="center" vertical="center"/>
    </xf>
    <xf borderId="60" fillId="0" fontId="13" numFmtId="0" xfId="0" applyAlignment="1" applyBorder="1" applyFont="1">
      <alignment horizontal="left" vertical="center"/>
    </xf>
    <xf borderId="60" fillId="4" fontId="14" numFmtId="164" xfId="0" applyAlignment="1" applyBorder="1" applyFont="1" applyNumberFormat="1">
      <alignment horizontal="center" vertical="center"/>
    </xf>
    <xf borderId="67" fillId="0" fontId="13" numFmtId="0" xfId="0" applyAlignment="1" applyBorder="1" applyFont="1">
      <alignment vertical="center"/>
    </xf>
    <xf borderId="63" fillId="4" fontId="14" numFmtId="49" xfId="0" applyAlignment="1" applyBorder="1" applyFont="1" applyNumberFormat="1">
      <alignment horizontal="center" vertical="center"/>
    </xf>
    <xf borderId="60" fillId="4" fontId="14" numFmtId="165" xfId="0" applyAlignment="1" applyBorder="1" applyFont="1" applyNumberFormat="1">
      <alignment horizontal="center" vertical="center"/>
    </xf>
    <xf borderId="63" fillId="4" fontId="15" numFmtId="0" xfId="0" applyAlignment="1" applyBorder="1" applyFont="1">
      <alignment horizontal="center" vertical="center"/>
    </xf>
    <xf borderId="68" fillId="0" fontId="13" numFmtId="0" xfId="0" applyAlignment="1" applyBorder="1" applyFont="1">
      <alignment horizontal="left" vertical="center"/>
    </xf>
    <xf borderId="69" fillId="0" fontId="4" numFmtId="0" xfId="0" applyAlignment="1" applyBorder="1" applyFont="1">
      <alignment vertical="center"/>
    </xf>
    <xf borderId="63" fillId="0" fontId="13" numFmtId="165" xfId="0" applyAlignment="1" applyBorder="1" applyFont="1" applyNumberFormat="1">
      <alignment horizontal="center" vertical="center"/>
    </xf>
    <xf borderId="70" fillId="0" fontId="5" numFmtId="0" xfId="0" applyAlignment="1" applyBorder="1" applyFont="1">
      <alignment horizontal="center" vertical="center"/>
    </xf>
    <xf borderId="71" fillId="0" fontId="5" numFmtId="0" xfId="0" applyAlignment="1" applyBorder="1" applyFont="1">
      <alignment horizontal="center" vertical="center"/>
    </xf>
    <xf borderId="72" fillId="4" fontId="14" numFmtId="49" xfId="0" applyAlignment="1" applyBorder="1" applyFont="1" applyNumberFormat="1">
      <alignment horizontal="center" vertical="center"/>
    </xf>
    <xf borderId="73" fillId="0" fontId="4" numFmtId="0" xfId="0" applyAlignment="1" applyBorder="1" applyFont="1">
      <alignment vertical="center"/>
    </xf>
    <xf borderId="74" fillId="0" fontId="4" numFmtId="0" xfId="0" applyAlignment="1" applyBorder="1" applyFont="1">
      <alignment vertical="center"/>
    </xf>
    <xf borderId="75" fillId="0" fontId="13" numFmtId="165" xfId="0" applyAlignment="1" applyBorder="1" applyFont="1" applyNumberFormat="1">
      <alignment horizontal="center" vertical="center"/>
    </xf>
    <xf borderId="76" fillId="0" fontId="4" numFmtId="0" xfId="0" applyAlignment="1" applyBorder="1" applyFont="1">
      <alignment vertical="center"/>
    </xf>
    <xf borderId="77" fillId="4" fontId="14" numFmtId="49" xfId="0" applyAlignment="1" applyBorder="1" applyFont="1" applyNumberFormat="1">
      <alignment horizontal="center" vertical="center"/>
    </xf>
    <xf borderId="75" fillId="0" fontId="13" numFmtId="0" xfId="0" applyAlignment="1" applyBorder="1" applyFont="1">
      <alignment horizontal="center" vertical="center"/>
    </xf>
    <xf borderId="77" fillId="4" fontId="14" numFmtId="0" xfId="0" applyAlignment="1" applyBorder="1" applyFont="1">
      <alignment horizontal="center" vertical="center"/>
    </xf>
    <xf borderId="78" fillId="0" fontId="4" numFmtId="0" xfId="0" applyAlignment="1" applyBorder="1" applyFont="1">
      <alignment vertical="center"/>
    </xf>
    <xf borderId="67" fillId="4" fontId="14" numFmtId="0" xfId="0" applyAlignment="1" applyBorder="1" applyFont="1">
      <alignment vertical="center"/>
    </xf>
    <xf borderId="79" fillId="4" fontId="14" numFmtId="0" xfId="0" applyAlignment="1" applyBorder="1" applyFont="1">
      <alignment vertical="center"/>
    </xf>
    <xf borderId="80" fillId="0" fontId="13" numFmtId="0" xfId="0" applyAlignment="1" applyBorder="1" applyFont="1">
      <alignment horizontal="left" vertical="center"/>
    </xf>
    <xf borderId="81" fillId="4" fontId="14" numFmtId="0" xfId="0" applyAlignment="1" applyBorder="1" applyFont="1">
      <alignment horizontal="center" vertical="center"/>
    </xf>
    <xf borderId="82" fillId="0" fontId="4" numFmtId="0" xfId="0" applyAlignment="1" applyBorder="1" applyFont="1">
      <alignment vertical="center"/>
    </xf>
    <xf borderId="81" fillId="0" fontId="13" numFmtId="0" xfId="0" applyAlignment="1" applyBorder="1" applyFont="1">
      <alignment horizontal="center" vertical="center"/>
    </xf>
    <xf borderId="83" fillId="0" fontId="4" numFmtId="0" xfId="0" applyAlignment="1" applyBorder="1" applyFont="1">
      <alignment vertical="center"/>
    </xf>
    <xf borderId="81" fillId="4" fontId="13" numFmtId="0" xfId="0" applyAlignment="1" applyBorder="1" applyFont="1">
      <alignment horizontal="center" vertical="center"/>
    </xf>
    <xf borderId="84" fillId="0" fontId="13" numFmtId="0" xfId="0" applyAlignment="1" applyBorder="1" applyFont="1">
      <alignment horizontal="left" vertical="center"/>
    </xf>
    <xf borderId="84" fillId="4" fontId="14" numFmtId="0" xfId="0" applyAlignment="1" applyBorder="1" applyFont="1">
      <alignment horizontal="left" vertical="center"/>
    </xf>
    <xf borderId="85" fillId="0" fontId="4" numFmtId="0" xfId="0" applyAlignment="1" applyBorder="1" applyFont="1">
      <alignment vertical="center"/>
    </xf>
    <xf borderId="50" fillId="0" fontId="5" numFmtId="0" xfId="0" applyAlignment="1" applyBorder="1" applyFont="1">
      <alignment horizontal="center" vertical="center"/>
    </xf>
    <xf borderId="50" fillId="0" fontId="4" numFmtId="0" xfId="0" applyAlignment="1" applyBorder="1" applyFont="1">
      <alignment vertical="center"/>
    </xf>
    <xf borderId="77" fillId="5" fontId="13" numFmtId="0" xfId="0" applyAlignment="1" applyBorder="1" applyFill="1" applyFont="1">
      <alignment horizontal="center" vertical="center"/>
    </xf>
    <xf borderId="63" fillId="4" fontId="16" numFmtId="0" xfId="0" applyAlignment="1" applyBorder="1" applyFont="1">
      <alignment horizontal="center" vertical="center"/>
    </xf>
    <xf borderId="63" fillId="0" fontId="13" numFmtId="0" xfId="0" applyAlignment="1" applyBorder="1" applyFont="1">
      <alignment horizontal="left" vertical="center"/>
    </xf>
    <xf borderId="63" fillId="4" fontId="16" numFmtId="49" xfId="0" applyAlignment="1" applyBorder="1" applyFont="1" applyNumberFormat="1">
      <alignment horizontal="center" vertical="center"/>
    </xf>
    <xf borderId="51" fillId="6" fontId="13" numFmtId="0" xfId="0" applyAlignment="1" applyBorder="1" applyFill="1" applyFont="1">
      <alignment horizontal="center" vertical="center"/>
    </xf>
    <xf borderId="86" fillId="0" fontId="4" numFmtId="0" xfId="0" applyAlignment="1" applyBorder="1" applyFont="1">
      <alignment vertical="center"/>
    </xf>
    <xf borderId="87" fillId="6" fontId="13" numFmtId="0" xfId="0" applyAlignment="1" applyBorder="1" applyFont="1">
      <alignment horizontal="center" vertical="center"/>
    </xf>
    <xf borderId="88" fillId="0" fontId="4" numFmtId="0" xfId="0" applyAlignment="1" applyBorder="1" applyFont="1">
      <alignment vertical="center"/>
    </xf>
    <xf borderId="56" fillId="4" fontId="16" numFmtId="49" xfId="0" applyAlignment="1" applyBorder="1" applyFont="1" applyNumberFormat="1">
      <alignment horizontal="center" vertical="center"/>
    </xf>
    <xf borderId="56" fillId="4" fontId="16" numFmtId="0" xfId="0" applyAlignment="1" applyBorder="1" applyFont="1">
      <alignment horizontal="center" vertical="center"/>
    </xf>
    <xf borderId="89" fillId="0" fontId="13" numFmtId="0" xfId="0" applyAlignment="1" applyBorder="1" applyFont="1">
      <alignment horizontal="left" vertical="center"/>
    </xf>
    <xf borderId="81" fillId="4" fontId="16" numFmtId="49" xfId="0" applyAlignment="1" applyBorder="1" applyFont="1" applyNumberFormat="1">
      <alignment horizontal="center" vertical="center"/>
    </xf>
    <xf borderId="81" fillId="4" fontId="16" numFmtId="0" xfId="0" applyAlignment="1" applyBorder="1" applyFont="1">
      <alignment horizontal="center" vertical="center"/>
    </xf>
    <xf borderId="70" fillId="0" fontId="13" numFmtId="0" xfId="0" applyAlignment="1" applyBorder="1" applyFont="1">
      <alignment horizontal="center" vertical="center"/>
    </xf>
    <xf borderId="71" fillId="0" fontId="4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90" fillId="6" fontId="13" numFmtId="0" xfId="0" applyAlignment="1" applyBorder="1" applyFont="1">
      <alignment horizontal="center" shrinkToFit="0" vertical="center" wrapText="1"/>
    </xf>
    <xf borderId="91" fillId="0" fontId="4" numFmtId="0" xfId="0" applyAlignment="1" applyBorder="1" applyFont="1">
      <alignment vertical="center"/>
    </xf>
    <xf borderId="92" fillId="0" fontId="4" numFmtId="0" xfId="0" applyAlignment="1" applyBorder="1" applyFont="1">
      <alignment vertical="center"/>
    </xf>
    <xf borderId="93" fillId="6" fontId="13" numFmtId="0" xfId="0" applyAlignment="1" applyBorder="1" applyFont="1">
      <alignment horizontal="center" vertical="center"/>
    </xf>
    <xf borderId="56" fillId="6" fontId="13" numFmtId="0" xfId="0" applyAlignment="1" applyBorder="1" applyFont="1">
      <alignment horizontal="center" vertical="center"/>
    </xf>
    <xf borderId="63" fillId="4" fontId="16" numFmtId="166" xfId="0" applyAlignment="1" applyBorder="1" applyFont="1" applyNumberFormat="1">
      <alignment horizontal="center" vertical="center"/>
    </xf>
    <xf borderId="81" fillId="4" fontId="16" numFmtId="166" xfId="0" applyAlignment="1" applyBorder="1" applyFont="1" applyNumberFormat="1">
      <alignment horizontal="center" vertical="center"/>
    </xf>
    <xf borderId="94" fillId="0" fontId="13" numFmtId="0" xfId="0" applyAlignment="1" applyBorder="1" applyFont="1">
      <alignment horizontal="center" vertical="center"/>
    </xf>
    <xf borderId="95" fillId="0" fontId="4" numFmtId="0" xfId="0" applyAlignment="1" applyBorder="1" applyFont="1">
      <alignment vertical="center"/>
    </xf>
    <xf borderId="96" fillId="0" fontId="4" numFmtId="0" xfId="0" applyAlignment="1" applyBorder="1" applyFont="1">
      <alignment vertical="center"/>
    </xf>
    <xf borderId="51" fillId="6" fontId="13" numFmtId="0" xfId="0" applyAlignment="1" applyBorder="1" applyFont="1">
      <alignment horizontal="center" shrinkToFit="0" vertical="center" wrapText="1"/>
    </xf>
    <xf borderId="94" fillId="0" fontId="5" numFmtId="0" xfId="0" applyAlignment="1" applyBorder="1" applyFont="1">
      <alignment horizontal="left" vertical="center"/>
    </xf>
    <xf borderId="77" fillId="4" fontId="16" numFmtId="166" xfId="0" applyAlignment="1" applyBorder="1" applyFont="1" applyNumberFormat="1">
      <alignment horizontal="center" vertical="center"/>
    </xf>
    <xf borderId="60" fillId="0" fontId="5" numFmtId="0" xfId="0" applyAlignment="1" applyBorder="1" applyFont="1">
      <alignment horizontal="left" vertical="center"/>
    </xf>
    <xf borderId="60" fillId="7" fontId="5" numFmtId="0" xfId="0" applyAlignment="1" applyBorder="1" applyFill="1" applyFont="1">
      <alignment horizontal="left" shrinkToFit="0" vertical="center" wrapText="1"/>
    </xf>
    <xf borderId="60" fillId="0" fontId="5" numFmtId="0" xfId="0" applyAlignment="1" applyBorder="1" applyFont="1">
      <alignment horizontal="left" shrinkToFit="0" vertical="center" wrapText="1"/>
    </xf>
    <xf borderId="63" fillId="4" fontId="16" numFmtId="14" xfId="0" applyAlignment="1" applyBorder="1" applyFont="1" applyNumberFormat="1">
      <alignment horizontal="center" vertical="center"/>
    </xf>
    <xf borderId="77" fillId="4" fontId="16" numFmtId="0" xfId="0" applyAlignment="1" applyBorder="1" applyFont="1">
      <alignment horizontal="center" vertical="center"/>
    </xf>
    <xf borderId="89" fillId="0" fontId="5" numFmtId="0" xfId="0" applyAlignment="1" applyBorder="1" applyFont="1">
      <alignment horizontal="left" vertical="center"/>
    </xf>
    <xf borderId="81" fillId="0" fontId="5" numFmtId="49" xfId="0" applyAlignment="1" applyBorder="1" applyFont="1" applyNumberFormat="1">
      <alignment horizontal="center" vertical="center"/>
    </xf>
    <xf borderId="81" fillId="0" fontId="5" numFmtId="167" xfId="0" applyAlignment="1" applyBorder="1" applyFont="1" applyNumberFormat="1">
      <alignment horizontal="center" vertical="center"/>
    </xf>
    <xf borderId="81" fillId="0" fontId="5" numFmtId="0" xfId="0" applyAlignment="1" applyBorder="1" applyFont="1">
      <alignment horizontal="center" vertical="center"/>
    </xf>
    <xf borderId="65" fillId="0" fontId="5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66" fillId="0" fontId="5" numFmtId="0" xfId="0" applyAlignment="1" applyBorder="1" applyFont="1">
      <alignment vertical="center"/>
    </xf>
    <xf borderId="97" fillId="6" fontId="13" numFmtId="0" xfId="0" applyAlignment="1" applyBorder="1" applyFont="1">
      <alignment horizontal="center" vertical="center"/>
    </xf>
    <xf borderId="98" fillId="6" fontId="13" numFmtId="0" xfId="0" applyAlignment="1" applyBorder="1" applyFont="1">
      <alignment horizontal="center" vertical="center"/>
    </xf>
    <xf borderId="99" fillId="0" fontId="4" numFmtId="0" xfId="0" applyAlignment="1" applyBorder="1" applyFont="1">
      <alignment vertical="center"/>
    </xf>
    <xf borderId="100" fillId="6" fontId="13" numFmtId="0" xfId="0" applyAlignment="1" applyBorder="1" applyFont="1">
      <alignment horizontal="center" vertical="center"/>
    </xf>
    <xf borderId="101" fillId="6" fontId="13" numFmtId="0" xfId="0" applyAlignment="1" applyBorder="1" applyFont="1">
      <alignment horizontal="center" vertical="center"/>
    </xf>
    <xf borderId="56" fillId="6" fontId="13" numFmtId="0" xfId="0" applyAlignment="1" applyBorder="1" applyFont="1">
      <alignment horizontal="center" shrinkToFit="0" vertical="center" wrapText="1"/>
    </xf>
    <xf borderId="102" fillId="6" fontId="13" numFmtId="0" xfId="0" applyAlignment="1" applyBorder="1" applyFont="1">
      <alignment horizontal="center" vertical="center"/>
    </xf>
    <xf borderId="103" fillId="0" fontId="4" numFmtId="0" xfId="0" applyAlignment="1" applyBorder="1" applyFont="1">
      <alignment vertical="center"/>
    </xf>
    <xf borderId="104" fillId="0" fontId="4" numFmtId="0" xfId="0" applyAlignment="1" applyBorder="1" applyFont="1">
      <alignment vertical="center"/>
    </xf>
    <xf borderId="105" fillId="0" fontId="4" numFmtId="0" xfId="0" applyAlignment="1" applyBorder="1" applyFont="1">
      <alignment vertical="center"/>
    </xf>
    <xf borderId="106" fillId="0" fontId="4" numFmtId="0" xfId="0" applyAlignment="1" applyBorder="1" applyFont="1">
      <alignment vertical="center"/>
    </xf>
    <xf borderId="107" fillId="6" fontId="13" numFmtId="0" xfId="0" applyAlignment="1" applyBorder="1" applyFont="1">
      <alignment horizontal="center" vertical="center"/>
    </xf>
    <xf borderId="81" fillId="6" fontId="13" numFmtId="0" xfId="0" applyAlignment="1" applyBorder="1" applyFont="1">
      <alignment horizontal="center" shrinkToFit="0" vertical="center" wrapText="1"/>
    </xf>
    <xf borderId="81" fillId="6" fontId="17" numFmtId="0" xfId="0" applyAlignment="1" applyBorder="1" applyFont="1">
      <alignment horizontal="center" shrinkToFit="0" vertical="center" wrapText="1"/>
    </xf>
    <xf borderId="108" fillId="6" fontId="13" numFmtId="0" xfId="0" applyAlignment="1" applyBorder="1" applyFont="1">
      <alignment horizontal="center" vertical="center"/>
    </xf>
    <xf borderId="109" fillId="0" fontId="4" numFmtId="0" xfId="0" applyAlignment="1" applyBorder="1" applyFont="1">
      <alignment vertical="center"/>
    </xf>
    <xf borderId="97" fillId="0" fontId="5" numFmtId="0" xfId="0" applyAlignment="1" applyBorder="1" applyFont="1">
      <alignment horizontal="center" vertical="center"/>
    </xf>
    <xf borderId="98" fillId="4" fontId="16" numFmtId="0" xfId="0" applyAlignment="1" applyBorder="1" applyFont="1">
      <alignment horizontal="center" vertical="center"/>
    </xf>
    <xf borderId="100" fillId="4" fontId="16" numFmtId="0" xfId="0" applyAlignment="1" applyBorder="1" applyFont="1">
      <alignment horizontal="center" vertical="center"/>
    </xf>
    <xf borderId="98" fillId="4" fontId="16" numFmtId="0" xfId="0" applyAlignment="1" applyBorder="1" applyFont="1">
      <alignment horizontal="center" shrinkToFit="0" vertical="center" wrapText="1"/>
    </xf>
    <xf borderId="56" fillId="4" fontId="16" numFmtId="168" xfId="0" applyAlignment="1" applyBorder="1" applyFont="1" applyNumberFormat="1">
      <alignment horizontal="center" vertical="center"/>
    </xf>
    <xf borderId="100" fillId="4" fontId="16" numFmtId="1" xfId="0" applyAlignment="1" applyBorder="1" applyFont="1" applyNumberFormat="1">
      <alignment horizontal="center" vertical="center"/>
    </xf>
    <xf borderId="102" fillId="4" fontId="18" numFmtId="0" xfId="0" applyAlignment="1" applyBorder="1" applyFont="1">
      <alignment horizontal="center" shrinkToFit="0" vertical="center" wrapText="1"/>
    </xf>
    <xf borderId="110" fillId="0" fontId="4" numFmtId="0" xfId="0" applyAlignment="1" applyBorder="1" applyFont="1">
      <alignment vertical="center"/>
    </xf>
    <xf borderId="75" fillId="0" fontId="4" numFmtId="0" xfId="0" applyAlignment="1" applyBorder="1" applyFont="1">
      <alignment vertical="center"/>
    </xf>
    <xf borderId="111" fillId="0" fontId="4" numFmtId="0" xfId="0" applyAlignment="1" applyBorder="1" applyFont="1">
      <alignment vertical="center"/>
    </xf>
    <xf borderId="63" fillId="4" fontId="16" numFmtId="168" xfId="0" applyAlignment="1" applyBorder="1" applyFont="1" applyNumberFormat="1">
      <alignment horizontal="center" vertical="center"/>
    </xf>
    <xf borderId="112" fillId="0" fontId="4" numFmtId="0" xfId="0" applyAlignment="1" applyBorder="1" applyFont="1">
      <alignment vertical="center"/>
    </xf>
    <xf borderId="113" fillId="0" fontId="5" numFmtId="0" xfId="0" applyAlignment="1" applyBorder="1" applyFont="1">
      <alignment horizontal="center" vertical="center"/>
    </xf>
    <xf borderId="114" fillId="4" fontId="16" numFmtId="0" xfId="0" applyAlignment="1" applyBorder="1" applyFont="1">
      <alignment horizontal="center" vertical="center"/>
    </xf>
    <xf borderId="115" fillId="4" fontId="16" numFmtId="0" xfId="0" applyAlignment="1" applyBorder="1" applyFont="1">
      <alignment horizontal="center" shrinkToFit="0" vertical="center" wrapText="1"/>
    </xf>
    <xf borderId="116" fillId="0" fontId="4" numFmtId="0" xfId="0" applyAlignment="1" applyBorder="1" applyFont="1">
      <alignment vertical="center"/>
    </xf>
    <xf borderId="114" fillId="4" fontId="16" numFmtId="1" xfId="0" applyAlignment="1" applyBorder="1" applyFont="1" applyNumberFormat="1">
      <alignment horizontal="center" vertical="center"/>
    </xf>
    <xf borderId="117" fillId="0" fontId="4" numFmtId="0" xfId="0" applyAlignment="1" applyBorder="1" applyFont="1">
      <alignment vertical="center"/>
    </xf>
    <xf borderId="118" fillId="0" fontId="4" numFmtId="0" xfId="0" applyAlignment="1" applyBorder="1" applyFont="1">
      <alignment vertical="center"/>
    </xf>
    <xf borderId="114" fillId="0" fontId="5" numFmtId="0" xfId="0" applyAlignment="1" applyBorder="1" applyFont="1">
      <alignment horizontal="center" vertical="center"/>
    </xf>
    <xf borderId="115" fillId="4" fontId="16" numFmtId="0" xfId="0" applyAlignment="1" applyBorder="1" applyFont="1">
      <alignment horizontal="center" vertical="center"/>
    </xf>
    <xf borderId="114" fillId="4" fontId="18" numFmtId="0" xfId="0" applyAlignment="1" applyBorder="1" applyFont="1">
      <alignment horizontal="center" shrinkToFit="0" vertical="center" wrapText="1"/>
    </xf>
    <xf borderId="119" fillId="4" fontId="16" numFmtId="168" xfId="0" applyAlignment="1" applyBorder="1" applyFont="1" applyNumberFormat="1">
      <alignment horizontal="center" vertical="center"/>
    </xf>
    <xf borderId="120" fillId="0" fontId="4" numFmtId="0" xfId="0" applyAlignment="1" applyBorder="1" applyFont="1">
      <alignment vertical="center"/>
    </xf>
    <xf borderId="0" fillId="0" fontId="5" numFmtId="0" xfId="0" applyAlignment="1" applyFont="1">
      <alignment shrinkToFit="0" vertical="center" wrapText="1"/>
    </xf>
    <xf borderId="117" fillId="0" fontId="5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21" fillId="0" fontId="4" numFmtId="0" xfId="0" applyAlignment="1" applyBorder="1" applyFont="1">
      <alignment vertical="center"/>
    </xf>
    <xf borderId="122" fillId="0" fontId="4" numFmtId="0" xfId="0" applyAlignment="1" applyBorder="1" applyFont="1">
      <alignment vertical="center"/>
    </xf>
    <xf borderId="123" fillId="4" fontId="16" numFmtId="0" xfId="0" applyAlignment="1" applyBorder="1" applyFont="1">
      <alignment horizontal="center" vertical="center"/>
    </xf>
    <xf borderId="124" fillId="4" fontId="16" numFmtId="0" xfId="0" applyAlignment="1" applyBorder="1" applyFont="1">
      <alignment horizontal="center" vertical="center"/>
    </xf>
    <xf borderId="77" fillId="4" fontId="16" numFmtId="168" xfId="0" applyAlignment="1" applyBorder="1" applyFont="1" applyNumberFormat="1">
      <alignment horizontal="center" vertical="center"/>
    </xf>
    <xf borderId="125" fillId="4" fontId="16" numFmtId="0" xfId="0" applyAlignment="1" applyBorder="1" applyFont="1">
      <alignment horizontal="center" vertical="center"/>
    </xf>
    <xf borderId="126" fillId="0" fontId="4" numFmtId="0" xfId="0" applyAlignment="1" applyBorder="1" applyFont="1">
      <alignment vertical="center"/>
    </xf>
    <xf borderId="77" fillId="4" fontId="16" numFmtId="14" xfId="0" applyAlignment="1" applyBorder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62" fillId="0" fontId="17" numFmtId="0" xfId="0" applyAlignment="1" applyBorder="1" applyFont="1">
      <alignment horizontal="center" vertical="center"/>
    </xf>
    <xf borderId="67" fillId="0" fontId="5" numFmtId="0" xfId="0" applyAlignment="1" applyBorder="1" applyFont="1">
      <alignment horizontal="center" vertical="center"/>
    </xf>
    <xf borderId="67" fillId="0" fontId="5" numFmtId="1" xfId="0" applyAlignment="1" applyBorder="1" applyFont="1" applyNumberFormat="1">
      <alignment horizontal="center" vertical="center"/>
    </xf>
    <xf borderId="67" fillId="0" fontId="5" numFmtId="1" xfId="0" applyAlignment="1" applyBorder="1" applyFont="1" applyNumberFormat="1">
      <alignment horizontal="center" shrinkToFit="0" vertical="center" wrapText="1"/>
    </xf>
    <xf borderId="67" fillId="0" fontId="5" numFmtId="0" xfId="0" applyAlignment="1" applyBorder="1" applyFont="1">
      <alignment horizontal="center" shrinkToFit="0" vertical="center" wrapText="1"/>
    </xf>
    <xf borderId="62" fillId="0" fontId="5" numFmtId="0" xfId="0" applyAlignment="1" applyBorder="1" applyFont="1">
      <alignment vertical="center"/>
    </xf>
    <xf borderId="67" fillId="0" fontId="5" numFmtId="0" xfId="0" applyAlignment="1" applyBorder="1" applyFont="1">
      <alignment vertical="center"/>
    </xf>
    <xf borderId="63" fillId="4" fontId="18" numFmtId="0" xfId="0" applyAlignment="1" applyBorder="1" applyFont="1">
      <alignment horizontal="center" shrinkToFit="0" vertical="center" wrapText="1"/>
    </xf>
    <xf borderId="127" fillId="4" fontId="16" numFmtId="0" xfId="0" applyAlignment="1" applyBorder="1" applyFont="1">
      <alignment horizontal="center" vertical="center"/>
    </xf>
    <xf borderId="128" fillId="4" fontId="16" numFmtId="0" xfId="0" applyAlignment="1" applyBorder="1" applyFont="1">
      <alignment horizontal="center" vertical="center"/>
    </xf>
    <xf borderId="129" fillId="8" fontId="16" numFmtId="0" xfId="0" applyAlignment="1" applyBorder="1" applyFill="1" applyFont="1">
      <alignment vertical="center"/>
    </xf>
    <xf borderId="129" fillId="8" fontId="5" numFmtId="0" xfId="0" applyAlignment="1" applyBorder="1" applyFont="1">
      <alignment vertical="center"/>
    </xf>
    <xf borderId="50" fillId="0" fontId="13" numFmtId="0" xfId="0" applyAlignment="1" applyBorder="1" applyFont="1">
      <alignment vertical="center"/>
    </xf>
    <xf borderId="71" fillId="0" fontId="5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58" fillId="0" fontId="1" numFmtId="0" xfId="0" applyAlignment="1" applyBorder="1" applyFont="1">
      <alignment vertical="bottom"/>
    </xf>
    <xf borderId="130" fillId="0" fontId="2" numFmtId="0" xfId="0" applyAlignment="1" applyBorder="1" applyFont="1">
      <alignment horizontal="center" vertical="center"/>
    </xf>
    <xf borderId="130" fillId="0" fontId="4" numFmtId="0" xfId="0" applyAlignment="1" applyBorder="1" applyFont="1">
      <alignment vertical="center"/>
    </xf>
    <xf borderId="59" fillId="0" fontId="4" numFmtId="0" xfId="0" applyAlignment="1" applyBorder="1" applyFont="1">
      <alignment vertical="center"/>
    </xf>
    <xf borderId="65" fillId="0" fontId="1" numFmtId="0" xfId="0" applyAlignment="1" applyBorder="1" applyFont="1">
      <alignment vertical="bottom"/>
    </xf>
    <xf borderId="66" fillId="0" fontId="4" numFmtId="0" xfId="0" applyAlignment="1" applyBorder="1" applyFont="1">
      <alignment vertical="center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center"/>
    </xf>
    <xf borderId="66" fillId="0" fontId="1" numFmtId="0" xfId="0" applyAlignment="1" applyBorder="1" applyFont="1">
      <alignment vertical="bottom"/>
    </xf>
    <xf borderId="51" fillId="6" fontId="19" numFmtId="0" xfId="0" applyAlignment="1" applyBorder="1" applyFont="1">
      <alignment horizontal="left" vertical="bottom"/>
    </xf>
    <xf borderId="51" fillId="0" fontId="7" numFmtId="0" xfId="0" applyAlignment="1" applyBorder="1" applyFont="1">
      <alignment horizontal="left" vertical="center"/>
    </xf>
    <xf borderId="58" fillId="0" fontId="19" numFmtId="0" xfId="0" applyAlignment="1" applyBorder="1" applyFont="1">
      <alignment vertical="center"/>
    </xf>
    <xf borderId="131" fillId="0" fontId="7" numFmtId="0" xfId="0" applyAlignment="1" applyBorder="1" applyFont="1">
      <alignment horizontal="center" shrinkToFit="0" vertical="center" wrapText="1"/>
    </xf>
    <xf borderId="58" fillId="0" fontId="19" numFmtId="0" xfId="0" applyAlignment="1" applyBorder="1" applyFont="1">
      <alignment horizontal="center" vertical="center"/>
    </xf>
    <xf borderId="58" fillId="0" fontId="10" numFmtId="0" xfId="0" applyAlignment="1" applyBorder="1" applyFont="1">
      <alignment horizontal="center" vertical="center"/>
    </xf>
    <xf borderId="53" fillId="0" fontId="7" numFmtId="0" xfId="0" applyAlignment="1" applyBorder="1" applyFont="1">
      <alignment horizontal="left" vertical="center"/>
    </xf>
    <xf borderId="60" fillId="0" fontId="7" numFmtId="0" xfId="0" applyAlignment="1" applyBorder="1" applyFont="1">
      <alignment horizontal="left" vertical="center"/>
    </xf>
    <xf borderId="65" fillId="0" fontId="4" numFmtId="0" xfId="0" applyAlignment="1" applyBorder="1" applyFont="1">
      <alignment vertical="center"/>
    </xf>
    <xf borderId="61" fillId="0" fontId="7" numFmtId="0" xfId="0" applyAlignment="1" applyBorder="1" applyFont="1">
      <alignment horizontal="left" vertical="center"/>
    </xf>
    <xf borderId="61" fillId="0" fontId="7" numFmtId="165" xfId="0" applyAlignment="1" applyBorder="1" applyFont="1" applyNumberFormat="1">
      <alignment horizontal="left" vertical="center"/>
    </xf>
    <xf borderId="68" fillId="0" fontId="7" numFmtId="0" xfId="0" applyAlignment="1" applyBorder="1" applyFont="1">
      <alignment horizontal="left" vertical="center"/>
    </xf>
    <xf borderId="60" fillId="0" fontId="7" numFmtId="0" xfId="0" applyAlignment="1" applyBorder="1" applyFont="1">
      <alignment horizontal="left" vertical="bottom"/>
    </xf>
    <xf borderId="60" fillId="0" fontId="7" numFmtId="0" xfId="0" applyAlignment="1" applyBorder="1" applyFont="1">
      <alignment horizontal="center" vertical="center"/>
    </xf>
    <xf borderId="94" fillId="0" fontId="7" numFmtId="0" xfId="0" applyAlignment="1" applyBorder="1" applyFont="1">
      <alignment horizontal="left" vertical="center"/>
    </xf>
    <xf borderId="132" fillId="0" fontId="7" numFmtId="0" xfId="0" applyAlignment="1" applyBorder="1" applyFont="1">
      <alignment horizontal="left" vertical="center"/>
    </xf>
    <xf borderId="133" fillId="0" fontId="7" numFmtId="0" xfId="0" applyAlignment="1" applyBorder="1" applyFont="1">
      <alignment horizontal="left" vertical="center"/>
    </xf>
    <xf borderId="95" fillId="0" fontId="7" numFmtId="0" xfId="0" applyAlignment="1" applyBorder="1" applyFont="1">
      <alignment horizontal="left" vertical="bottom"/>
    </xf>
    <xf borderId="63" fillId="0" fontId="7" numFmtId="0" xfId="0" applyAlignment="1" applyBorder="1" applyFont="1">
      <alignment horizontal="center" vertical="bottom"/>
    </xf>
    <xf borderId="111" fillId="0" fontId="7" numFmtId="0" xfId="0" applyAlignment="1" applyBorder="1" applyFont="1">
      <alignment horizontal="left" vertical="center"/>
    </xf>
    <xf borderId="63" fillId="0" fontId="7" numFmtId="0" xfId="0" applyAlignment="1" applyBorder="1" applyFont="1">
      <alignment horizontal="center" vertical="center"/>
    </xf>
    <xf borderId="118" fillId="0" fontId="7" numFmtId="0" xfId="0" applyAlignment="1" applyBorder="1" applyFont="1">
      <alignment horizontal="left" vertical="center"/>
    </xf>
    <xf borderId="89" fillId="0" fontId="7" numFmtId="0" xfId="0" applyAlignment="1" applyBorder="1" applyFont="1">
      <alignment horizontal="center" vertical="center"/>
    </xf>
    <xf borderId="84" fillId="0" fontId="7" numFmtId="0" xfId="0" applyAlignment="1" applyBorder="1" applyFont="1">
      <alignment horizontal="left" vertical="center"/>
    </xf>
    <xf borderId="81" fillId="0" fontId="7" numFmtId="0" xfId="0" applyAlignment="1" applyBorder="1" applyFont="1">
      <alignment horizontal="left" vertical="center"/>
    </xf>
    <xf borderId="106" fillId="0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 vertical="center"/>
    </xf>
    <xf borderId="117" fillId="0" fontId="7" numFmtId="0" xfId="0" applyAlignment="1" applyBorder="1" applyFont="1">
      <alignment horizontal="left" vertical="center"/>
    </xf>
    <xf borderId="81" fillId="0" fontId="7" numFmtId="0" xfId="0" applyAlignment="1" applyBorder="1" applyFont="1">
      <alignment horizontal="center" vertical="center"/>
    </xf>
    <xf borderId="70" fillId="0" fontId="4" numFmtId="0" xfId="0" applyAlignment="1" applyBorder="1" applyFont="1">
      <alignment vertical="center"/>
    </xf>
    <xf borderId="51" fillId="6" fontId="19" numFmtId="0" xfId="0" applyAlignment="1" applyBorder="1" applyFont="1">
      <alignment horizontal="center" vertical="center"/>
    </xf>
    <xf borderId="87" fillId="6" fontId="19" numFmtId="0" xfId="0" applyAlignment="1" applyBorder="1" applyFont="1">
      <alignment horizontal="center" vertical="center"/>
    </xf>
    <xf borderId="65" fillId="0" fontId="7" numFmtId="0" xfId="0" applyAlignment="1" applyBorder="1" applyFont="1">
      <alignment horizontal="left" vertical="center"/>
    </xf>
    <xf borderId="121" fillId="0" fontId="10" numFmtId="0" xfId="0" applyAlignment="1" applyBorder="1" applyFont="1">
      <alignment horizontal="center" vertical="center"/>
    </xf>
    <xf borderId="121" fillId="0" fontId="10" numFmtId="165" xfId="0" applyAlignment="1" applyBorder="1" applyFont="1" applyNumberFormat="1">
      <alignment horizontal="center" vertical="center"/>
    </xf>
    <xf borderId="56" fillId="0" fontId="10" numFmtId="0" xfId="0" applyAlignment="1" applyBorder="1" applyFont="1">
      <alignment horizontal="center" vertical="center"/>
    </xf>
    <xf borderId="89" fillId="0" fontId="7" numFmtId="0" xfId="0" applyAlignment="1" applyBorder="1" applyFont="1">
      <alignment horizontal="left" vertical="center"/>
    </xf>
    <xf borderId="81" fillId="0" fontId="10" numFmtId="0" xfId="0" applyAlignment="1" applyBorder="1" applyFont="1">
      <alignment horizontal="center" vertical="center"/>
    </xf>
    <xf borderId="81" fillId="0" fontId="10" numFmtId="165" xfId="0" applyAlignment="1" applyBorder="1" applyFont="1" applyNumberFormat="1">
      <alignment horizontal="center" vertical="center"/>
    </xf>
    <xf borderId="58" fillId="0" fontId="7" numFmtId="0" xfId="0" applyAlignment="1" applyBorder="1" applyFont="1">
      <alignment horizontal="center" vertical="center"/>
    </xf>
    <xf borderId="90" fillId="6" fontId="19" numFmtId="0" xfId="0" applyAlignment="1" applyBorder="1" applyFont="1">
      <alignment horizontal="center" shrinkToFit="0" vertical="center" wrapText="1"/>
    </xf>
    <xf borderId="93" fillId="6" fontId="19" numFmtId="0" xfId="0" applyAlignment="1" applyBorder="1" applyFont="1">
      <alignment horizontal="center" vertical="center"/>
    </xf>
    <xf borderId="56" fillId="6" fontId="19" numFmtId="0" xfId="0" applyAlignment="1" applyBorder="1" applyFont="1">
      <alignment horizontal="center" vertical="center"/>
    </xf>
    <xf borderId="60" fillId="0" fontId="7" numFmtId="0" xfId="0" applyAlignment="1" applyBorder="1" applyFont="1">
      <alignment horizontal="left" shrinkToFit="0" vertical="center" wrapText="1"/>
    </xf>
    <xf borderId="63" fillId="0" fontId="10" numFmtId="0" xfId="0" applyAlignment="1" applyBorder="1" applyFont="1">
      <alignment horizontal="center" vertical="center"/>
    </xf>
    <xf borderId="63" fillId="0" fontId="10" numFmtId="165" xfId="0" applyAlignment="1" applyBorder="1" applyFont="1" applyNumberFormat="1">
      <alignment horizontal="center" vertical="center"/>
    </xf>
    <xf borderId="87" fillId="0" fontId="10" numFmtId="0" xfId="0" applyAlignment="1" applyBorder="1" applyFont="1">
      <alignment horizontal="center" vertical="center"/>
    </xf>
    <xf borderId="65" fillId="0" fontId="7" numFmtId="0" xfId="0" applyAlignment="1" applyBorder="1" applyFont="1">
      <alignment horizontal="center" vertical="center"/>
    </xf>
    <xf borderId="94" fillId="0" fontId="4" numFmtId="0" xfId="0" applyAlignment="1" applyBorder="1" applyFont="1">
      <alignment vertical="center"/>
    </xf>
    <xf borderId="51" fillId="6" fontId="19" numFmtId="0" xfId="0" applyAlignment="1" applyBorder="1" applyFont="1">
      <alignment horizontal="center" shrinkToFit="0" vertical="center" wrapText="1"/>
    </xf>
    <xf borderId="53" fillId="0" fontId="10" numFmtId="0" xfId="0" applyAlignment="1" applyBorder="1" applyFont="1">
      <alignment horizontal="left" vertical="bottom"/>
    </xf>
    <xf borderId="56" fillId="0" fontId="10" numFmtId="165" xfId="0" applyAlignment="1" applyBorder="1" applyFont="1" applyNumberFormat="1">
      <alignment horizontal="center" vertical="center"/>
    </xf>
    <xf borderId="60" fillId="0" fontId="10" numFmtId="0" xfId="0" applyAlignment="1" applyBorder="1" applyFont="1">
      <alignment horizontal="left" vertical="bottom"/>
    </xf>
    <xf borderId="63" fillId="0" fontId="10" numFmtId="0" xfId="0" applyAlignment="1" applyBorder="1" applyFont="1">
      <alignment horizontal="center" shrinkToFit="0" vertical="center" wrapText="1"/>
    </xf>
    <xf borderId="60" fillId="0" fontId="10" numFmtId="0" xfId="0" applyAlignment="1" applyBorder="1" applyFont="1">
      <alignment horizontal="left" vertical="center"/>
    </xf>
    <xf borderId="61" fillId="0" fontId="10" numFmtId="165" xfId="0" applyAlignment="1" applyBorder="1" applyFont="1" applyNumberFormat="1">
      <alignment horizontal="center" vertical="center"/>
    </xf>
    <xf borderId="60" fillId="8" fontId="10" numFmtId="0" xfId="0" applyAlignment="1" applyBorder="1" applyFont="1">
      <alignment horizontal="left" vertical="bottom"/>
    </xf>
    <xf borderId="75" fillId="0" fontId="10" numFmtId="0" xfId="0" applyAlignment="1" applyBorder="1" applyFont="1">
      <alignment horizontal="center" vertical="center"/>
    </xf>
    <xf borderId="75" fillId="0" fontId="10" numFmtId="165" xfId="0" applyAlignment="1" applyBorder="1" applyFont="1" applyNumberFormat="1">
      <alignment horizontal="center" vertical="center"/>
    </xf>
    <xf borderId="60" fillId="0" fontId="10" numFmtId="0" xfId="0" applyAlignment="1" applyBorder="1" applyFont="1">
      <alignment horizontal="left" shrinkToFit="0" vertical="bottom" wrapText="1"/>
    </xf>
    <xf borderId="68" fillId="0" fontId="10" numFmtId="0" xfId="0" applyAlignment="1" applyBorder="1" applyFont="1">
      <alignment horizontal="left" vertical="center"/>
    </xf>
    <xf borderId="134" fillId="0" fontId="10" numFmtId="0" xfId="0" applyAlignment="1" applyBorder="1" applyFont="1">
      <alignment horizontal="left" vertical="center"/>
    </xf>
    <xf borderId="116" fillId="0" fontId="10" numFmtId="0" xfId="0" applyAlignment="1" applyBorder="1" applyFont="1">
      <alignment horizontal="left" vertical="center"/>
    </xf>
    <xf borderId="115" fillId="0" fontId="10" numFmtId="0" xfId="0" applyAlignment="1" applyBorder="1" applyFont="1">
      <alignment horizontal="center" vertical="center"/>
    </xf>
    <xf borderId="134" fillId="0" fontId="10" numFmtId="0" xfId="0" applyAlignment="1" applyBorder="1" applyFont="1">
      <alignment horizontal="center" vertical="center"/>
    </xf>
    <xf borderId="116" fillId="0" fontId="10" numFmtId="0" xfId="0" applyAlignment="1" applyBorder="1" applyFont="1">
      <alignment horizontal="center" vertical="center"/>
    </xf>
    <xf borderId="115" fillId="0" fontId="10" numFmtId="165" xfId="0" applyAlignment="1" applyBorder="1" applyFont="1" applyNumberFormat="1">
      <alignment horizontal="center" vertical="center"/>
    </xf>
    <xf borderId="69" fillId="0" fontId="10" numFmtId="0" xfId="0" applyAlignment="1" applyBorder="1" applyFont="1">
      <alignment horizontal="center" vertical="center"/>
    </xf>
    <xf borderId="89" fillId="0" fontId="10" numFmtId="0" xfId="0" applyAlignment="1" applyBorder="1" applyFont="1">
      <alignment horizontal="left" vertical="bottom"/>
    </xf>
    <xf borderId="65" fillId="0" fontId="10" numFmtId="0" xfId="0" applyAlignment="1" applyBorder="1" applyFont="1">
      <alignment horizontal="left" vertical="center"/>
    </xf>
    <xf borderId="0" fillId="0" fontId="10" numFmtId="0" xfId="0" applyAlignment="1" applyFont="1">
      <alignment horizontal="left" vertical="center"/>
    </xf>
    <xf borderId="51" fillId="6" fontId="20" numFmtId="0" xfId="0" applyAlignment="1" applyBorder="1" applyFont="1">
      <alignment horizontal="center" vertical="center"/>
    </xf>
    <xf borderId="97" fillId="6" fontId="7" numFmtId="0" xfId="0" applyAlignment="1" applyBorder="1" applyFont="1">
      <alignment horizontal="center" vertical="center"/>
    </xf>
    <xf borderId="98" fillId="6" fontId="7" numFmtId="0" xfId="0" applyAlignment="1" applyBorder="1" applyFont="1">
      <alignment horizontal="center" vertical="center"/>
    </xf>
    <xf borderId="100" fillId="6" fontId="7" numFmtId="0" xfId="0" applyAlignment="1" applyBorder="1" applyFont="1">
      <alignment horizontal="center" vertical="center"/>
    </xf>
    <xf borderId="101" fillId="6" fontId="7" numFmtId="0" xfId="0" applyAlignment="1" applyBorder="1" applyFont="1">
      <alignment horizontal="center" vertical="center"/>
    </xf>
    <xf borderId="56" fillId="6" fontId="7" numFmtId="0" xfId="0" applyAlignment="1" applyBorder="1" applyFont="1">
      <alignment horizontal="center" shrinkToFit="0" vertical="center" wrapText="1"/>
    </xf>
    <xf borderId="56" fillId="6" fontId="7" numFmtId="0" xfId="0" applyAlignment="1" applyBorder="1" applyFont="1">
      <alignment horizontal="center" shrinkToFit="0" vertical="top" wrapText="1"/>
    </xf>
    <xf borderId="93" fillId="6" fontId="7" numFmtId="0" xfId="0" applyAlignment="1" applyBorder="1" applyFont="1">
      <alignment horizontal="center" vertical="center"/>
    </xf>
    <xf borderId="102" fillId="6" fontId="7" numFmtId="0" xfId="0" applyAlignment="1" applyBorder="1" applyFont="1">
      <alignment horizontal="center" vertical="center"/>
    </xf>
    <xf borderId="107" fillId="6" fontId="7" numFmtId="0" xfId="0" applyAlignment="1" applyBorder="1" applyFont="1">
      <alignment horizontal="center" vertical="center"/>
    </xf>
    <xf borderId="81" fillId="6" fontId="7" numFmtId="0" xfId="0" applyAlignment="1" applyBorder="1" applyFont="1">
      <alignment horizontal="center" shrinkToFit="0" vertical="center" wrapText="1"/>
    </xf>
    <xf borderId="81" fillId="6" fontId="21" numFmtId="0" xfId="0" applyAlignment="1" applyBorder="1" applyFont="1">
      <alignment horizontal="center" shrinkToFit="0" vertical="top" wrapText="1"/>
    </xf>
    <xf borderId="135" fillId="6" fontId="7" numFmtId="0" xfId="0" applyAlignment="1" applyBorder="1" applyFont="1">
      <alignment horizontal="center" vertical="center"/>
    </xf>
    <xf borderId="108" fillId="6" fontId="7" numFmtId="0" xfId="0" applyAlignment="1" applyBorder="1" applyFont="1">
      <alignment horizontal="center" vertical="center"/>
    </xf>
    <xf borderId="97" fillId="0" fontId="10" numFmtId="0" xfId="0" applyAlignment="1" applyBorder="1" applyFont="1">
      <alignment horizontal="center" vertical="center"/>
    </xf>
    <xf borderId="98" fillId="0" fontId="10" numFmtId="0" xfId="0" applyAlignment="1" applyBorder="1" applyFont="1">
      <alignment horizontal="center" vertical="center"/>
    </xf>
    <xf borderId="100" fillId="0" fontId="10" numFmtId="0" xfId="0" applyAlignment="1" applyBorder="1" applyFont="1">
      <alignment horizontal="center" vertical="center"/>
    </xf>
    <xf borderId="98" fillId="0" fontId="10" numFmtId="0" xfId="0" applyAlignment="1" applyBorder="1" applyFont="1">
      <alignment horizontal="center" shrinkToFit="0" vertical="center" wrapText="1"/>
    </xf>
    <xf borderId="56" fillId="0" fontId="10" numFmtId="168" xfId="0" applyAlignment="1" applyBorder="1" applyFont="1" applyNumberFormat="1">
      <alignment horizontal="center" vertical="center"/>
    </xf>
    <xf borderId="100" fillId="0" fontId="10" numFmtId="1" xfId="0" applyAlignment="1" applyBorder="1" applyFont="1" applyNumberFormat="1">
      <alignment horizontal="center" vertical="center"/>
    </xf>
    <xf borderId="102" fillId="0" fontId="10" numFmtId="0" xfId="0" applyAlignment="1" applyBorder="1" applyFont="1">
      <alignment horizontal="center" shrinkToFit="0" vertical="center" wrapText="1"/>
    </xf>
    <xf borderId="63" fillId="0" fontId="10" numFmtId="168" xfId="0" applyAlignment="1" applyBorder="1" applyFont="1" applyNumberFormat="1">
      <alignment horizontal="center" vertical="center"/>
    </xf>
    <xf borderId="113" fillId="0" fontId="10" numFmtId="0" xfId="0" applyAlignment="1" applyBorder="1" applyFont="1">
      <alignment horizontal="center" vertical="center"/>
    </xf>
    <xf borderId="115" fillId="0" fontId="10" numFmtId="0" xfId="0" applyAlignment="1" applyBorder="1" applyFont="1">
      <alignment horizontal="center" shrinkToFit="0" vertical="center" wrapText="1"/>
    </xf>
    <xf borderId="114" fillId="0" fontId="10" numFmtId="0" xfId="0" applyAlignment="1" applyBorder="1" applyFont="1">
      <alignment horizontal="center" shrinkToFit="0" vertical="center" wrapText="1"/>
    </xf>
    <xf borderId="114" fillId="0" fontId="10" numFmtId="0" xfId="0" applyAlignment="1" applyBorder="1" applyFont="1">
      <alignment horizontal="center" vertical="center"/>
    </xf>
    <xf borderId="136" fillId="0" fontId="10" numFmtId="0" xfId="0" applyAlignment="1" applyBorder="1" applyFont="1">
      <alignment horizontal="center" shrinkToFit="0" vertical="center" wrapText="1"/>
    </xf>
    <xf borderId="81" fillId="0" fontId="10" numFmtId="168" xfId="0" applyAlignment="1" applyBorder="1" applyFont="1" applyNumberFormat="1">
      <alignment horizontal="center" vertical="center"/>
    </xf>
    <xf borderId="65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21" numFmtId="165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66" fillId="0" fontId="10" numFmtId="0" xfId="0" applyAlignment="1" applyBorder="1" applyFont="1">
      <alignment horizontal="center" shrinkToFit="0" vertical="center" wrapText="1"/>
    </xf>
    <xf borderId="65" fillId="0" fontId="22" numFmtId="0" xfId="0" applyAlignment="1" applyBorder="1" applyFont="1">
      <alignment horizontal="left" vertical="center"/>
    </xf>
    <xf borderId="66" fillId="0" fontId="1" numFmtId="0" xfId="0" applyAlignment="1" applyBorder="1" applyFont="1">
      <alignment vertical="center"/>
    </xf>
    <xf borderId="65" fillId="0" fontId="19" numFmtId="0" xfId="0" applyAlignment="1" applyBorder="1" applyFont="1">
      <alignment vertical="bottom"/>
    </xf>
    <xf borderId="0" fillId="0" fontId="19" numFmtId="0" xfId="0" applyAlignment="1" applyFont="1">
      <alignment horizontal="left" vertical="bottom"/>
    </xf>
    <xf borderId="0" fillId="0" fontId="10" numFmtId="0" xfId="0" applyAlignment="1" applyFont="1">
      <alignment vertical="bottom"/>
    </xf>
    <xf borderId="66" fillId="0" fontId="10" numFmtId="0" xfId="0" applyAlignment="1" applyBorder="1" applyFont="1">
      <alignment vertical="bottom"/>
    </xf>
    <xf borderId="70" fillId="0" fontId="19" numFmtId="0" xfId="0" applyAlignment="1" applyBorder="1" applyFont="1">
      <alignment vertical="bottom"/>
    </xf>
    <xf borderId="50" fillId="0" fontId="19" numFmtId="0" xfId="0" applyAlignment="1" applyBorder="1" applyFont="1">
      <alignment vertical="bottom"/>
    </xf>
    <xf borderId="50" fillId="0" fontId="1" numFmtId="0" xfId="0" applyAlignment="1" applyBorder="1" applyFont="1">
      <alignment vertical="bottom"/>
    </xf>
    <xf borderId="50" fillId="0" fontId="10" numFmtId="0" xfId="0" applyAlignment="1" applyBorder="1" applyFont="1">
      <alignment vertical="bottom"/>
    </xf>
    <xf borderId="50" fillId="0" fontId="19" numFmtId="0" xfId="0" applyAlignment="1" applyBorder="1" applyFont="1">
      <alignment horizontal="center" vertical="bottom"/>
    </xf>
    <xf borderId="71" fillId="0" fontId="10" numFmtId="0" xfId="0" applyAlignment="1" applyBorder="1" applyFont="1">
      <alignment vertical="bottom"/>
    </xf>
    <xf borderId="0" fillId="0" fontId="19" numFmtId="0" xfId="0" applyAlignment="1" applyFont="1">
      <alignment vertical="bottom"/>
    </xf>
    <xf borderId="0" fillId="0" fontId="19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6.75"/>
    <col customWidth="1" min="3" max="3" width="11.38"/>
    <col customWidth="1" min="4" max="4" width="6.63"/>
    <col customWidth="1" min="5" max="5" width="6.88"/>
    <col customWidth="1" min="6" max="6" width="8.5"/>
    <col customWidth="1" min="7" max="7" width="6.5"/>
    <col customWidth="1" min="8" max="8" width="5.13"/>
    <col customWidth="1" min="9" max="9" width="8.5"/>
    <col customWidth="1" min="10" max="10" width="5.38"/>
    <col customWidth="1" min="11" max="11" width="7.38"/>
    <col customWidth="1" min="12" max="12" width="6.13"/>
    <col customWidth="1" min="13" max="13" width="5.75"/>
    <col customWidth="1" min="14" max="14" width="11.25"/>
    <col customWidth="1" min="15" max="16" width="8.0"/>
    <col customWidth="1" min="17" max="17" width="2.75"/>
    <col customWidth="1" min="18" max="18" width="46.88"/>
  </cols>
  <sheetData>
    <row r="1" ht="19.5" customHeight="1">
      <c r="A1" s="1"/>
      <c r="B1" s="2"/>
      <c r="C1" s="2"/>
      <c r="D1" s="2"/>
      <c r="E1" s="2"/>
      <c r="F1" s="2"/>
      <c r="G1" s="2"/>
      <c r="H1" s="3"/>
      <c r="I1" s="4" t="s">
        <v>0</v>
      </c>
      <c r="J1" s="5"/>
      <c r="K1" s="5"/>
      <c r="L1" s="5"/>
      <c r="M1" s="5"/>
      <c r="N1" s="6"/>
      <c r="O1" s="7"/>
      <c r="P1" s="7"/>
      <c r="Q1" s="7"/>
      <c r="R1" s="7"/>
    </row>
    <row r="2" ht="30.0" customHeight="1">
      <c r="A2" s="8" t="s">
        <v>1</v>
      </c>
      <c r="B2" s="9"/>
      <c r="C2" s="9"/>
      <c r="D2" s="9"/>
      <c r="E2" s="10"/>
      <c r="F2" s="2"/>
      <c r="G2" s="11" t="s">
        <v>2</v>
      </c>
      <c r="H2" s="12"/>
      <c r="I2" s="13"/>
      <c r="J2" s="14" t="s">
        <v>3</v>
      </c>
      <c r="K2" s="15"/>
      <c r="L2" s="15"/>
      <c r="M2" s="15"/>
      <c r="N2" s="16"/>
      <c r="O2" s="7"/>
      <c r="P2" s="7"/>
      <c r="Q2" s="17" t="s">
        <v>4</v>
      </c>
      <c r="R2" s="18" t="s">
        <v>5</v>
      </c>
    </row>
    <row r="3" ht="24.0" customHeight="1">
      <c r="A3" s="19"/>
      <c r="E3" s="20"/>
      <c r="F3" s="2"/>
      <c r="G3" s="21"/>
      <c r="H3" s="22"/>
      <c r="I3" s="23"/>
      <c r="J3" s="24" t="s">
        <v>6</v>
      </c>
      <c r="K3" s="25"/>
      <c r="L3" s="26"/>
      <c r="M3" s="27"/>
      <c r="N3" s="28"/>
      <c r="O3" s="7"/>
      <c r="P3" s="7"/>
      <c r="Q3" s="29">
        <v>1.0</v>
      </c>
      <c r="R3" s="30" t="s">
        <v>7</v>
      </c>
    </row>
    <row r="4" ht="19.5" customHeight="1">
      <c r="A4" s="31"/>
      <c r="B4" s="32"/>
      <c r="C4" s="32"/>
      <c r="D4" s="32"/>
      <c r="E4" s="33"/>
      <c r="F4" s="2"/>
      <c r="G4" s="34"/>
      <c r="I4" s="35"/>
      <c r="J4" s="36" t="s">
        <v>8</v>
      </c>
      <c r="K4" s="37"/>
      <c r="L4" s="38"/>
      <c r="M4" s="39"/>
      <c r="N4" s="40"/>
      <c r="O4" s="7"/>
      <c r="P4" s="7"/>
      <c r="Q4" s="41">
        <v>2.0</v>
      </c>
      <c r="R4" s="42" t="s">
        <v>9</v>
      </c>
    </row>
    <row r="5" ht="19.5" customHeight="1">
      <c r="A5" s="43"/>
      <c r="B5" s="1"/>
      <c r="C5" s="2"/>
      <c r="D5" s="2"/>
      <c r="E5" s="2"/>
      <c r="F5" s="2"/>
      <c r="G5" s="34"/>
      <c r="I5" s="35"/>
      <c r="J5" s="44" t="s">
        <v>10</v>
      </c>
      <c r="K5" s="37"/>
      <c r="L5" s="45"/>
      <c r="M5" s="39"/>
      <c r="N5" s="40"/>
      <c r="O5" s="7"/>
      <c r="P5" s="7"/>
      <c r="Q5" s="41">
        <v>3.0</v>
      </c>
      <c r="R5" s="42" t="s">
        <v>11</v>
      </c>
    </row>
    <row r="6" ht="30.0" customHeight="1">
      <c r="A6" s="1"/>
      <c r="B6" s="1"/>
      <c r="C6" s="2"/>
      <c r="D6" s="2"/>
      <c r="E6" s="2"/>
      <c r="F6" s="2"/>
      <c r="G6" s="46"/>
      <c r="H6" s="47"/>
      <c r="I6" s="48"/>
      <c r="J6" s="49" t="s">
        <v>12</v>
      </c>
      <c r="K6" s="50"/>
      <c r="L6" s="51"/>
      <c r="M6" s="52"/>
      <c r="N6" s="53"/>
      <c r="O6" s="7"/>
      <c r="P6" s="7"/>
      <c r="Q6" s="54">
        <v>4.0</v>
      </c>
      <c r="R6" s="55" t="s">
        <v>13</v>
      </c>
    </row>
    <row r="7" ht="12.0" customHeight="1">
      <c r="A7" s="5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19.5" customHeight="1">
      <c r="A8" s="57" t="s">
        <v>14</v>
      </c>
      <c r="B8" s="58"/>
      <c r="C8" s="59" t="s">
        <v>15</v>
      </c>
      <c r="D8" s="60"/>
      <c r="E8" s="61"/>
      <c r="F8" s="62" t="s">
        <v>16</v>
      </c>
      <c r="G8" s="61"/>
      <c r="H8" s="63" t="s">
        <v>17</v>
      </c>
      <c r="I8" s="60"/>
      <c r="J8" s="60"/>
      <c r="K8" s="60"/>
      <c r="L8" s="64"/>
      <c r="M8" s="65"/>
      <c r="N8" s="66"/>
      <c r="O8" s="7"/>
      <c r="P8" s="7"/>
      <c r="Q8" s="7"/>
      <c r="R8" s="7"/>
    </row>
    <row r="9" ht="19.5" customHeight="1">
      <c r="A9" s="67" t="s">
        <v>18</v>
      </c>
      <c r="B9" s="64"/>
      <c r="C9" s="68" t="s">
        <v>19</v>
      </c>
      <c r="D9" s="69"/>
      <c r="E9" s="69"/>
      <c r="F9" s="70"/>
      <c r="G9" s="71" t="s">
        <v>20</v>
      </c>
      <c r="H9" s="70"/>
      <c r="I9" s="72" t="s">
        <v>21</v>
      </c>
      <c r="J9" s="69"/>
      <c r="K9" s="69"/>
      <c r="L9" s="73"/>
      <c r="M9" s="74"/>
      <c r="N9" s="75"/>
      <c r="O9" s="7"/>
      <c r="P9" s="7"/>
      <c r="Q9" s="7"/>
      <c r="R9" s="7"/>
    </row>
    <row r="10" ht="19.5" customHeight="1">
      <c r="A10" s="76" t="s">
        <v>22</v>
      </c>
      <c r="B10" s="73"/>
      <c r="C10" s="77">
        <v>31534.0</v>
      </c>
      <c r="D10" s="69"/>
      <c r="E10" s="70"/>
      <c r="F10" s="78" t="s">
        <v>23</v>
      </c>
      <c r="G10" s="79" t="s">
        <v>24</v>
      </c>
      <c r="H10" s="70"/>
      <c r="I10" s="78" t="s">
        <v>25</v>
      </c>
      <c r="J10" s="79"/>
      <c r="K10" s="69"/>
      <c r="L10" s="73"/>
      <c r="M10" s="74"/>
      <c r="N10" s="75"/>
      <c r="O10" s="7"/>
      <c r="P10" s="7"/>
      <c r="Q10" s="7"/>
      <c r="R10" s="7"/>
    </row>
    <row r="11" ht="19.5" customHeight="1">
      <c r="A11" s="76" t="s">
        <v>26</v>
      </c>
      <c r="B11" s="73"/>
      <c r="C11" s="68" t="s">
        <v>27</v>
      </c>
      <c r="D11" s="69"/>
      <c r="E11" s="70"/>
      <c r="F11" s="71" t="s">
        <v>28</v>
      </c>
      <c r="G11" s="70"/>
      <c r="H11" s="72"/>
      <c r="I11" s="69"/>
      <c r="J11" s="69"/>
      <c r="K11" s="69"/>
      <c r="L11" s="73"/>
      <c r="M11" s="74"/>
      <c r="N11" s="75"/>
      <c r="O11" s="7"/>
      <c r="P11" s="7"/>
      <c r="Q11" s="7"/>
      <c r="R11" s="7" t="s">
        <v>29</v>
      </c>
    </row>
    <row r="12" ht="19.5" customHeight="1">
      <c r="A12" s="76" t="s">
        <v>30</v>
      </c>
      <c r="B12" s="73"/>
      <c r="C12" s="80" t="s">
        <v>31</v>
      </c>
      <c r="D12" s="69"/>
      <c r="E12" s="70"/>
      <c r="F12" s="71" t="s">
        <v>32</v>
      </c>
      <c r="G12" s="70"/>
      <c r="H12" s="81" t="s">
        <v>33</v>
      </c>
      <c r="I12" s="69"/>
      <c r="J12" s="69"/>
      <c r="K12" s="69"/>
      <c r="L12" s="73"/>
      <c r="M12" s="74"/>
      <c r="N12" s="75"/>
      <c r="O12" s="7"/>
      <c r="P12" s="7"/>
      <c r="Q12" s="7"/>
      <c r="R12" s="7"/>
    </row>
    <row r="13" ht="19.5" customHeight="1">
      <c r="A13" s="82" t="s">
        <v>34</v>
      </c>
      <c r="B13" s="83"/>
      <c r="C13" s="68" t="s">
        <v>35</v>
      </c>
      <c r="D13" s="69"/>
      <c r="E13" s="70"/>
      <c r="F13" s="84" t="s">
        <v>36</v>
      </c>
      <c r="G13" s="70"/>
      <c r="H13" s="72" t="s">
        <v>37</v>
      </c>
      <c r="I13" s="69"/>
      <c r="J13" s="69"/>
      <c r="K13" s="69"/>
      <c r="L13" s="73"/>
      <c r="M13" s="85"/>
      <c r="N13" s="86"/>
      <c r="O13" s="7"/>
      <c r="P13" s="7"/>
      <c r="Q13" s="7"/>
      <c r="R13" s="7"/>
    </row>
    <row r="14" ht="19.5" customHeight="1">
      <c r="A14" s="82" t="s">
        <v>38</v>
      </c>
      <c r="B14" s="83"/>
      <c r="C14" s="87" t="s">
        <v>24</v>
      </c>
      <c r="D14" s="88"/>
      <c r="E14" s="89"/>
      <c r="F14" s="90" t="s">
        <v>39</v>
      </c>
      <c r="G14" s="91"/>
      <c r="H14" s="92" t="s">
        <v>40</v>
      </c>
      <c r="I14" s="89"/>
      <c r="J14" s="93" t="s">
        <v>41</v>
      </c>
      <c r="K14" s="91"/>
      <c r="L14" s="94" t="s">
        <v>42</v>
      </c>
      <c r="M14" s="88"/>
      <c r="N14" s="95"/>
      <c r="O14" s="7"/>
      <c r="P14" s="7"/>
      <c r="Q14" s="7"/>
      <c r="R14" s="7"/>
    </row>
    <row r="15" ht="19.5" customHeight="1">
      <c r="A15" s="76" t="s">
        <v>43</v>
      </c>
      <c r="B15" s="70"/>
      <c r="C15" s="72" t="s">
        <v>44</v>
      </c>
      <c r="D15" s="69"/>
      <c r="E15" s="70"/>
      <c r="F15" s="78" t="s">
        <v>45</v>
      </c>
      <c r="G15" s="72" t="s">
        <v>46</v>
      </c>
      <c r="H15" s="70"/>
      <c r="I15" s="71" t="s">
        <v>47</v>
      </c>
      <c r="J15" s="70"/>
      <c r="K15" s="96">
        <v>3.0</v>
      </c>
      <c r="L15" s="71" t="s">
        <v>48</v>
      </c>
      <c r="M15" s="70"/>
      <c r="N15" s="97" t="s">
        <v>49</v>
      </c>
      <c r="O15" s="7"/>
      <c r="P15" s="7"/>
      <c r="Q15" s="7"/>
      <c r="R15" s="7"/>
    </row>
    <row r="16" ht="19.5" customHeight="1">
      <c r="A16" s="98" t="s">
        <v>50</v>
      </c>
      <c r="B16" s="99" t="s">
        <v>51</v>
      </c>
      <c r="C16" s="100"/>
      <c r="D16" s="101" t="s">
        <v>52</v>
      </c>
      <c r="E16" s="102"/>
      <c r="F16" s="100"/>
      <c r="G16" s="103">
        <v>43.0</v>
      </c>
      <c r="H16" s="100"/>
      <c r="I16" s="104" t="s">
        <v>53</v>
      </c>
      <c r="J16" s="105" t="s">
        <v>54</v>
      </c>
      <c r="K16" s="104" t="s">
        <v>55</v>
      </c>
      <c r="L16" s="99" t="s">
        <v>56</v>
      </c>
      <c r="M16" s="102"/>
      <c r="N16" s="106"/>
      <c r="O16" s="7"/>
      <c r="P16" s="7"/>
      <c r="Q16" s="7"/>
      <c r="R16" s="7"/>
    </row>
    <row r="17" ht="10.5" customHeight="1">
      <c r="A17" s="10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7"/>
      <c r="P17" s="7"/>
      <c r="Q17" s="7"/>
      <c r="R17" s="7"/>
    </row>
    <row r="18" ht="19.5" customHeight="1">
      <c r="A18" s="109" t="s">
        <v>57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7"/>
      <c r="P18" s="7"/>
      <c r="Q18" s="7"/>
      <c r="R18" s="7"/>
    </row>
    <row r="19" ht="19.5" customHeight="1">
      <c r="A19" s="110" t="s">
        <v>58</v>
      </c>
      <c r="B19" s="69"/>
      <c r="C19" s="69"/>
      <c r="D19" s="70"/>
      <c r="E19" s="111" t="s">
        <v>59</v>
      </c>
      <c r="F19" s="69"/>
      <c r="G19" s="70"/>
      <c r="H19" s="112"/>
      <c r="I19" s="69"/>
      <c r="J19" s="69"/>
      <c r="K19" s="69"/>
      <c r="L19" s="70"/>
      <c r="O19" s="7"/>
      <c r="P19" s="7"/>
      <c r="Q19" s="7"/>
      <c r="R19" s="7"/>
    </row>
    <row r="20" ht="19.5" customHeight="1">
      <c r="A20" s="111" t="s">
        <v>60</v>
      </c>
      <c r="B20" s="70"/>
      <c r="C20" s="110" t="s">
        <v>61</v>
      </c>
      <c r="D20" s="69"/>
      <c r="E20" s="69"/>
      <c r="F20" s="70"/>
      <c r="G20" s="111" t="s">
        <v>62</v>
      </c>
      <c r="H20" s="69"/>
      <c r="I20" s="70"/>
      <c r="J20" s="110" t="s">
        <v>63</v>
      </c>
      <c r="K20" s="69"/>
      <c r="L20" s="69"/>
      <c r="M20" s="69"/>
      <c r="N20" s="70"/>
      <c r="O20" s="7"/>
      <c r="P20" s="7"/>
      <c r="Q20" s="7"/>
      <c r="R20" s="7"/>
    </row>
    <row r="21" ht="10.5" customHeight="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7"/>
      <c r="P21" s="7"/>
      <c r="Q21" s="7"/>
      <c r="R21" s="7"/>
    </row>
    <row r="22" ht="19.5" customHeight="1">
      <c r="A22" s="113" t="s">
        <v>64</v>
      </c>
      <c r="B22" s="114"/>
      <c r="C22" s="114"/>
      <c r="D22" s="115" t="s">
        <v>65</v>
      </c>
      <c r="E22" s="114"/>
      <c r="F22" s="114"/>
      <c r="G22" s="114"/>
      <c r="H22" s="115" t="s">
        <v>66</v>
      </c>
      <c r="I22" s="116"/>
      <c r="J22" s="115" t="s">
        <v>67</v>
      </c>
      <c r="K22" s="58"/>
      <c r="L22" s="113" t="s">
        <v>68</v>
      </c>
      <c r="M22" s="114"/>
      <c r="N22" s="58"/>
      <c r="O22" s="7"/>
      <c r="P22" s="7"/>
      <c r="Q22" s="7"/>
      <c r="R22" s="7"/>
    </row>
    <row r="23" ht="19.5" customHeight="1">
      <c r="A23" s="67" t="s">
        <v>69</v>
      </c>
      <c r="B23" s="60"/>
      <c r="C23" s="61"/>
      <c r="D23" s="117" t="s">
        <v>70</v>
      </c>
      <c r="E23" s="60"/>
      <c r="F23" s="60"/>
      <c r="G23" s="61"/>
      <c r="H23" s="118" t="s">
        <v>71</v>
      </c>
      <c r="I23" s="61"/>
      <c r="J23" s="118" t="s">
        <v>72</v>
      </c>
      <c r="K23" s="61"/>
      <c r="L23" s="118" t="s">
        <v>73</v>
      </c>
      <c r="M23" s="60"/>
      <c r="N23" s="64"/>
      <c r="O23" s="7"/>
      <c r="P23" s="7"/>
      <c r="Q23" s="7"/>
      <c r="R23" s="7"/>
    </row>
    <row r="24" ht="19.5" customHeight="1">
      <c r="A24" s="119" t="s">
        <v>74</v>
      </c>
      <c r="B24" s="102"/>
      <c r="C24" s="100"/>
      <c r="D24" s="120" t="s">
        <v>75</v>
      </c>
      <c r="E24" s="102"/>
      <c r="F24" s="102"/>
      <c r="G24" s="100"/>
      <c r="H24" s="121" t="s">
        <v>76</v>
      </c>
      <c r="I24" s="100"/>
      <c r="J24" s="121" t="s">
        <v>77</v>
      </c>
      <c r="K24" s="100"/>
      <c r="L24" s="118" t="s">
        <v>73</v>
      </c>
      <c r="M24" s="60"/>
      <c r="N24" s="64"/>
      <c r="O24" s="7"/>
      <c r="P24" s="7"/>
      <c r="Q24" s="7"/>
      <c r="R24" s="7"/>
    </row>
    <row r="25" ht="10.5" customHeight="1">
      <c r="A25" s="122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23"/>
      <c r="O25" s="124"/>
      <c r="P25" s="124"/>
      <c r="Q25" s="124"/>
      <c r="R25" s="124"/>
    </row>
    <row r="26" ht="36.75" customHeight="1">
      <c r="A26" s="125" t="s">
        <v>78</v>
      </c>
      <c r="B26" s="126"/>
      <c r="C26" s="127"/>
      <c r="D26" s="128" t="s">
        <v>65</v>
      </c>
      <c r="E26" s="126"/>
      <c r="F26" s="126"/>
      <c r="G26" s="126"/>
      <c r="H26" s="128" t="s">
        <v>66</v>
      </c>
      <c r="I26" s="127"/>
      <c r="J26" s="128" t="s">
        <v>67</v>
      </c>
      <c r="K26" s="127"/>
      <c r="L26" s="129" t="s">
        <v>68</v>
      </c>
      <c r="M26" s="60"/>
      <c r="N26" s="64"/>
      <c r="O26" s="7"/>
      <c r="P26" s="7"/>
      <c r="Q26" s="7"/>
      <c r="R26" s="7"/>
    </row>
    <row r="27" ht="28.5" customHeight="1">
      <c r="A27" s="76" t="s">
        <v>79</v>
      </c>
      <c r="B27" s="69"/>
      <c r="C27" s="70"/>
      <c r="D27" s="112"/>
      <c r="E27" s="69"/>
      <c r="F27" s="69"/>
      <c r="G27" s="70"/>
      <c r="H27" s="130"/>
      <c r="I27" s="70"/>
      <c r="J27" s="130"/>
      <c r="K27" s="70"/>
      <c r="L27" s="110"/>
      <c r="M27" s="69"/>
      <c r="N27" s="73"/>
      <c r="O27" s="7"/>
      <c r="P27" s="7"/>
      <c r="Q27" s="7"/>
      <c r="R27" s="7"/>
    </row>
    <row r="28" ht="28.5" customHeight="1">
      <c r="A28" s="76" t="s">
        <v>17</v>
      </c>
      <c r="B28" s="69"/>
      <c r="C28" s="70"/>
      <c r="D28" s="112" t="s">
        <v>80</v>
      </c>
      <c r="E28" s="69"/>
      <c r="F28" s="69"/>
      <c r="G28" s="70"/>
      <c r="H28" s="110" t="s">
        <v>81</v>
      </c>
      <c r="I28" s="70"/>
      <c r="J28" s="130" t="s">
        <v>82</v>
      </c>
      <c r="K28" s="70"/>
      <c r="L28" s="118" t="s">
        <v>73</v>
      </c>
      <c r="M28" s="60"/>
      <c r="N28" s="64"/>
      <c r="O28" s="7"/>
      <c r="P28" s="7"/>
      <c r="Q28" s="7"/>
      <c r="R28" s="7"/>
    </row>
    <row r="29" ht="28.5" customHeight="1">
      <c r="A29" s="119" t="s">
        <v>83</v>
      </c>
      <c r="B29" s="102"/>
      <c r="C29" s="100"/>
      <c r="D29" s="120"/>
      <c r="E29" s="102"/>
      <c r="F29" s="102"/>
      <c r="G29" s="100"/>
      <c r="H29" s="131"/>
      <c r="I29" s="100"/>
      <c r="J29" s="131"/>
      <c r="K29" s="100"/>
      <c r="L29" s="121"/>
      <c r="M29" s="102"/>
      <c r="N29" s="106"/>
      <c r="O29" s="7"/>
      <c r="P29" s="7"/>
      <c r="Q29" s="7"/>
      <c r="R29" s="7"/>
    </row>
    <row r="30" ht="10.5" customHeight="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4"/>
      <c r="O30" s="7"/>
      <c r="P30" s="7"/>
      <c r="Q30" s="7"/>
      <c r="R30" s="7"/>
    </row>
    <row r="31" ht="34.5" customHeight="1">
      <c r="A31" s="135" t="s">
        <v>84</v>
      </c>
      <c r="B31" s="114"/>
      <c r="C31" s="116"/>
      <c r="D31" s="115" t="s">
        <v>65</v>
      </c>
      <c r="E31" s="114"/>
      <c r="F31" s="114"/>
      <c r="G31" s="114"/>
      <c r="H31" s="115" t="s">
        <v>66</v>
      </c>
      <c r="I31" s="116"/>
      <c r="J31" s="115" t="s">
        <v>67</v>
      </c>
      <c r="K31" s="116"/>
      <c r="L31" s="115" t="s">
        <v>68</v>
      </c>
      <c r="M31" s="114"/>
      <c r="N31" s="58"/>
      <c r="O31" s="7"/>
      <c r="P31" s="7"/>
      <c r="Q31" s="7"/>
      <c r="R31" s="7"/>
    </row>
    <row r="32" ht="19.5" customHeight="1">
      <c r="A32" s="136" t="s">
        <v>85</v>
      </c>
      <c r="B32" s="133"/>
      <c r="C32" s="91"/>
      <c r="D32" s="112"/>
      <c r="E32" s="69"/>
      <c r="F32" s="69"/>
      <c r="G32" s="70"/>
      <c r="H32" s="137"/>
      <c r="I32" s="89"/>
      <c r="J32" s="137"/>
      <c r="K32" s="89"/>
      <c r="L32" s="118"/>
      <c r="M32" s="60"/>
      <c r="N32" s="64"/>
      <c r="O32" s="7"/>
      <c r="P32" s="7"/>
      <c r="Q32" s="7"/>
      <c r="R32" s="7"/>
    </row>
    <row r="33" ht="19.5" customHeight="1">
      <c r="A33" s="138" t="s">
        <v>86</v>
      </c>
      <c r="B33" s="69"/>
      <c r="C33" s="70"/>
      <c r="D33" s="112"/>
      <c r="E33" s="69"/>
      <c r="F33" s="69"/>
      <c r="G33" s="70"/>
      <c r="H33" s="130"/>
      <c r="I33" s="70"/>
      <c r="J33" s="130"/>
      <c r="K33" s="70"/>
      <c r="L33" s="110"/>
      <c r="M33" s="69"/>
      <c r="N33" s="73"/>
      <c r="O33" s="7"/>
      <c r="P33" s="7"/>
      <c r="Q33" s="7"/>
      <c r="R33" s="7"/>
    </row>
    <row r="34" ht="19.5" customHeight="1">
      <c r="A34" s="138" t="s">
        <v>87</v>
      </c>
      <c r="B34" s="69"/>
      <c r="C34" s="70"/>
      <c r="D34" s="112"/>
      <c r="E34" s="69"/>
      <c r="F34" s="69"/>
      <c r="G34" s="70"/>
      <c r="H34" s="137"/>
      <c r="I34" s="89"/>
      <c r="J34" s="137"/>
      <c r="K34" s="89"/>
      <c r="L34" s="110"/>
      <c r="M34" s="69"/>
      <c r="N34" s="73"/>
      <c r="O34" s="7"/>
      <c r="P34" s="7"/>
      <c r="Q34" s="7"/>
      <c r="R34" s="7"/>
    </row>
    <row r="35" ht="19.5" customHeight="1">
      <c r="A35" s="139" t="s">
        <v>88</v>
      </c>
      <c r="B35" s="69"/>
      <c r="C35" s="70"/>
      <c r="D35" s="112" t="s">
        <v>89</v>
      </c>
      <c r="E35" s="69"/>
      <c r="F35" s="69"/>
      <c r="G35" s="70"/>
      <c r="H35" s="110" t="s">
        <v>90</v>
      </c>
      <c r="I35" s="70"/>
      <c r="J35" s="110" t="s">
        <v>91</v>
      </c>
      <c r="K35" s="70"/>
      <c r="L35" s="118" t="s">
        <v>73</v>
      </c>
      <c r="M35" s="60"/>
      <c r="N35" s="64"/>
      <c r="O35" s="7"/>
      <c r="P35" s="7"/>
      <c r="Q35" s="7"/>
      <c r="R35" s="7"/>
    </row>
    <row r="36" ht="19.5" customHeight="1">
      <c r="A36" s="139" t="s">
        <v>92</v>
      </c>
      <c r="B36" s="69"/>
      <c r="C36" s="70"/>
      <c r="D36" s="112" t="s">
        <v>89</v>
      </c>
      <c r="E36" s="69"/>
      <c r="F36" s="69"/>
      <c r="G36" s="70"/>
      <c r="H36" s="110" t="s">
        <v>90</v>
      </c>
      <c r="I36" s="70"/>
      <c r="J36" s="110" t="s">
        <v>91</v>
      </c>
      <c r="K36" s="70"/>
      <c r="L36" s="118" t="s">
        <v>73</v>
      </c>
      <c r="M36" s="60"/>
      <c r="N36" s="64"/>
      <c r="O36" s="7"/>
      <c r="P36" s="7"/>
      <c r="Q36" s="7"/>
      <c r="R36" s="7"/>
    </row>
    <row r="37" ht="19.5" customHeight="1">
      <c r="A37" s="139" t="s">
        <v>93</v>
      </c>
      <c r="B37" s="69"/>
      <c r="C37" s="70"/>
      <c r="D37" s="112" t="s">
        <v>89</v>
      </c>
      <c r="E37" s="69"/>
      <c r="F37" s="69"/>
      <c r="G37" s="70"/>
      <c r="H37" s="110" t="s">
        <v>90</v>
      </c>
      <c r="I37" s="70"/>
      <c r="J37" s="110" t="s">
        <v>91</v>
      </c>
      <c r="K37" s="70"/>
      <c r="L37" s="118" t="s">
        <v>73</v>
      </c>
      <c r="M37" s="60"/>
      <c r="N37" s="64"/>
      <c r="O37" s="7"/>
      <c r="P37" s="7"/>
      <c r="Q37" s="7"/>
      <c r="R37" s="7"/>
    </row>
    <row r="38" ht="24.75" customHeight="1">
      <c r="A38" s="139" t="s">
        <v>94</v>
      </c>
      <c r="B38" s="69"/>
      <c r="C38" s="70"/>
      <c r="D38" s="112" t="s">
        <v>89</v>
      </c>
      <c r="E38" s="69"/>
      <c r="F38" s="69"/>
      <c r="G38" s="70"/>
      <c r="H38" s="110" t="s">
        <v>90</v>
      </c>
      <c r="I38" s="70"/>
      <c r="J38" s="110" t="s">
        <v>91</v>
      </c>
      <c r="K38" s="70"/>
      <c r="L38" s="118" t="s">
        <v>73</v>
      </c>
      <c r="M38" s="60"/>
      <c r="N38" s="64"/>
      <c r="O38" s="7"/>
      <c r="P38" s="7"/>
      <c r="Q38" s="7"/>
      <c r="R38" s="7"/>
    </row>
    <row r="39" ht="19.5" customHeight="1">
      <c r="A39" s="140" t="s">
        <v>95</v>
      </c>
      <c r="B39" s="69"/>
      <c r="C39" s="70"/>
      <c r="D39" s="112" t="s">
        <v>96</v>
      </c>
      <c r="E39" s="69"/>
      <c r="F39" s="69"/>
      <c r="G39" s="70"/>
      <c r="H39" s="110" t="s">
        <v>97</v>
      </c>
      <c r="I39" s="70"/>
      <c r="J39" s="110" t="s">
        <v>98</v>
      </c>
      <c r="K39" s="70"/>
      <c r="L39" s="118" t="s">
        <v>73</v>
      </c>
      <c r="M39" s="60"/>
      <c r="N39" s="64"/>
      <c r="O39" s="7"/>
      <c r="P39" s="7"/>
      <c r="Q39" s="7"/>
      <c r="R39" s="7"/>
    </row>
    <row r="40" ht="19.5" customHeight="1">
      <c r="A40" s="138" t="s">
        <v>99</v>
      </c>
      <c r="B40" s="69"/>
      <c r="C40" s="70"/>
      <c r="D40" s="112" t="s">
        <v>100</v>
      </c>
      <c r="E40" s="69"/>
      <c r="F40" s="69"/>
      <c r="G40" s="70"/>
      <c r="H40" s="141">
        <v>45229.0</v>
      </c>
      <c r="I40" s="70"/>
      <c r="J40" s="141">
        <v>45959.0</v>
      </c>
      <c r="K40" s="70"/>
      <c r="L40" s="118" t="s">
        <v>73</v>
      </c>
      <c r="M40" s="60"/>
      <c r="N40" s="64"/>
      <c r="O40" s="7"/>
      <c r="P40" s="7"/>
      <c r="Q40" s="7"/>
      <c r="R40" s="7"/>
    </row>
    <row r="41" ht="19.5" customHeight="1">
      <c r="A41" s="138" t="s">
        <v>101</v>
      </c>
      <c r="B41" s="69"/>
      <c r="C41" s="70"/>
      <c r="D41" s="112"/>
      <c r="E41" s="69"/>
      <c r="F41" s="69"/>
      <c r="G41" s="70"/>
      <c r="H41" s="130"/>
      <c r="I41" s="70"/>
      <c r="J41" s="130"/>
      <c r="K41" s="70"/>
      <c r="L41" s="110"/>
      <c r="M41" s="69"/>
      <c r="N41" s="73"/>
      <c r="O41" s="7"/>
      <c r="P41" s="7"/>
      <c r="Q41" s="7"/>
      <c r="R41" s="7"/>
    </row>
    <row r="42" ht="19.5" customHeight="1">
      <c r="A42" s="140" t="s">
        <v>102</v>
      </c>
      <c r="B42" s="69"/>
      <c r="C42" s="70"/>
      <c r="D42" s="112"/>
      <c r="E42" s="69"/>
      <c r="F42" s="69"/>
      <c r="G42" s="70"/>
      <c r="H42" s="130"/>
      <c r="I42" s="70"/>
      <c r="J42" s="130"/>
      <c r="K42" s="70"/>
      <c r="L42" s="110"/>
      <c r="M42" s="69"/>
      <c r="N42" s="73"/>
      <c r="O42" s="7"/>
      <c r="P42" s="7"/>
      <c r="Q42" s="7"/>
      <c r="R42" s="7"/>
    </row>
    <row r="43" ht="19.5" customHeight="1">
      <c r="A43" s="138" t="s">
        <v>103</v>
      </c>
      <c r="B43" s="69"/>
      <c r="C43" s="70"/>
      <c r="D43" s="112" t="s">
        <v>104</v>
      </c>
      <c r="E43" s="69"/>
      <c r="F43" s="69"/>
      <c r="G43" s="70"/>
      <c r="H43" s="110" t="s">
        <v>105</v>
      </c>
      <c r="I43" s="70"/>
      <c r="J43" s="110" t="s">
        <v>106</v>
      </c>
      <c r="K43" s="70"/>
      <c r="L43" s="118" t="s">
        <v>73</v>
      </c>
      <c r="M43" s="60"/>
      <c r="N43" s="64"/>
      <c r="O43" s="7"/>
      <c r="P43" s="7"/>
      <c r="Q43" s="7"/>
      <c r="R43" s="7"/>
    </row>
    <row r="44" ht="19.5" customHeight="1">
      <c r="A44" s="138" t="s">
        <v>107</v>
      </c>
      <c r="B44" s="69"/>
      <c r="C44" s="70"/>
      <c r="D44" s="112" t="s">
        <v>108</v>
      </c>
      <c r="E44" s="69"/>
      <c r="F44" s="69"/>
      <c r="G44" s="70"/>
      <c r="H44" s="130">
        <v>42837.0</v>
      </c>
      <c r="I44" s="70"/>
      <c r="J44" s="130" t="s">
        <v>82</v>
      </c>
      <c r="K44" s="70"/>
      <c r="L44" s="118" t="s">
        <v>73</v>
      </c>
      <c r="M44" s="60"/>
      <c r="N44" s="64"/>
      <c r="O44" s="7"/>
      <c r="P44" s="7"/>
      <c r="Q44" s="7"/>
      <c r="R44" s="7"/>
    </row>
    <row r="45" ht="19.5" customHeight="1">
      <c r="A45" s="140" t="s">
        <v>109</v>
      </c>
      <c r="B45" s="69"/>
      <c r="C45" s="70"/>
      <c r="D45" s="112" t="s">
        <v>110</v>
      </c>
      <c r="E45" s="69"/>
      <c r="F45" s="69"/>
      <c r="G45" s="70"/>
      <c r="H45" s="130">
        <v>42514.0</v>
      </c>
      <c r="I45" s="70"/>
      <c r="J45" s="130" t="s">
        <v>82</v>
      </c>
      <c r="K45" s="70"/>
      <c r="L45" s="118" t="s">
        <v>73</v>
      </c>
      <c r="M45" s="60"/>
      <c r="N45" s="64"/>
      <c r="O45" s="7"/>
      <c r="P45" s="7"/>
      <c r="Q45" s="7"/>
      <c r="R45" s="7"/>
    </row>
    <row r="46" ht="19.5" customHeight="1">
      <c r="A46" s="138" t="s">
        <v>111</v>
      </c>
      <c r="B46" s="69"/>
      <c r="C46" s="70"/>
      <c r="D46" s="112" t="s">
        <v>112</v>
      </c>
      <c r="E46" s="69"/>
      <c r="F46" s="69"/>
      <c r="G46" s="70"/>
      <c r="H46" s="130">
        <v>39271.0</v>
      </c>
      <c r="I46" s="70"/>
      <c r="J46" s="130" t="s">
        <v>82</v>
      </c>
      <c r="K46" s="70"/>
      <c r="L46" s="118" t="s">
        <v>73</v>
      </c>
      <c r="M46" s="60"/>
      <c r="N46" s="64"/>
      <c r="O46" s="7"/>
      <c r="P46" s="7"/>
      <c r="Q46" s="7"/>
      <c r="R46" s="7"/>
    </row>
    <row r="47" ht="19.5" customHeight="1">
      <c r="A47" s="138" t="s">
        <v>113</v>
      </c>
      <c r="B47" s="69"/>
      <c r="C47" s="70"/>
      <c r="D47" s="112"/>
      <c r="E47" s="69"/>
      <c r="F47" s="69"/>
      <c r="G47" s="70"/>
      <c r="H47" s="130"/>
      <c r="I47" s="70"/>
      <c r="J47" s="130"/>
      <c r="K47" s="70"/>
      <c r="L47" s="118"/>
      <c r="M47" s="60"/>
      <c r="N47" s="64"/>
      <c r="O47" s="7"/>
      <c r="P47" s="7"/>
      <c r="Q47" s="7"/>
      <c r="R47" s="7"/>
    </row>
    <row r="48" ht="19.5" customHeight="1">
      <c r="A48" s="140" t="s">
        <v>114</v>
      </c>
      <c r="B48" s="69"/>
      <c r="C48" s="70"/>
      <c r="D48" s="112"/>
      <c r="E48" s="69"/>
      <c r="F48" s="69"/>
      <c r="G48" s="70"/>
      <c r="H48" s="130"/>
      <c r="I48" s="70"/>
      <c r="J48" s="130"/>
      <c r="K48" s="70"/>
      <c r="L48" s="142"/>
      <c r="M48" s="88"/>
      <c r="N48" s="95"/>
      <c r="O48" s="7"/>
      <c r="P48" s="7"/>
      <c r="Q48" s="7"/>
      <c r="R48" s="7"/>
    </row>
    <row r="49" ht="19.5" customHeight="1">
      <c r="A49" s="138" t="s">
        <v>115</v>
      </c>
      <c r="B49" s="69"/>
      <c r="C49" s="70"/>
      <c r="D49" s="112" t="s">
        <v>116</v>
      </c>
      <c r="E49" s="69"/>
      <c r="F49" s="69"/>
      <c r="G49" s="70"/>
      <c r="H49" s="141">
        <v>44804.0</v>
      </c>
      <c r="I49" s="70"/>
      <c r="J49" s="130"/>
      <c r="K49" s="70"/>
      <c r="L49" s="110"/>
      <c r="M49" s="69"/>
      <c r="N49" s="73"/>
      <c r="O49" s="7"/>
      <c r="P49" s="7"/>
      <c r="Q49" s="7"/>
      <c r="R49" s="7"/>
    </row>
    <row r="50" ht="19.5" customHeight="1">
      <c r="A50" s="138" t="s">
        <v>117</v>
      </c>
      <c r="B50" s="69"/>
      <c r="C50" s="70"/>
      <c r="D50" s="112"/>
      <c r="E50" s="69"/>
      <c r="F50" s="69"/>
      <c r="G50" s="70"/>
      <c r="H50" s="130"/>
      <c r="I50" s="70"/>
      <c r="J50" s="130"/>
      <c r="K50" s="70"/>
      <c r="L50" s="110"/>
      <c r="M50" s="69"/>
      <c r="N50" s="73"/>
      <c r="O50" s="7"/>
      <c r="P50" s="7"/>
      <c r="Q50" s="7"/>
      <c r="R50" s="7"/>
    </row>
    <row r="51" ht="34.5" customHeight="1">
      <c r="A51" s="140" t="s">
        <v>118</v>
      </c>
      <c r="B51" s="69"/>
      <c r="C51" s="70"/>
      <c r="D51" s="112" t="s">
        <v>119</v>
      </c>
      <c r="E51" s="69"/>
      <c r="F51" s="69"/>
      <c r="G51" s="70"/>
      <c r="H51" s="130">
        <v>44475.0</v>
      </c>
      <c r="I51" s="70"/>
      <c r="J51" s="130" t="s">
        <v>82</v>
      </c>
      <c r="K51" s="70"/>
      <c r="L51" s="118" t="s">
        <v>73</v>
      </c>
      <c r="M51" s="60"/>
      <c r="N51" s="64"/>
      <c r="O51" s="7"/>
      <c r="P51" s="7"/>
      <c r="Q51" s="7"/>
      <c r="R51" s="7"/>
    </row>
    <row r="52" ht="34.5" customHeight="1">
      <c r="A52" s="140" t="s">
        <v>120</v>
      </c>
      <c r="B52" s="69"/>
      <c r="C52" s="70"/>
      <c r="D52" s="112"/>
      <c r="E52" s="69"/>
      <c r="F52" s="69"/>
      <c r="G52" s="70"/>
      <c r="H52" s="130"/>
      <c r="I52" s="70"/>
      <c r="J52" s="130"/>
      <c r="K52" s="70"/>
      <c r="L52" s="110"/>
      <c r="M52" s="69"/>
      <c r="N52" s="73"/>
      <c r="O52" s="7"/>
      <c r="P52" s="7"/>
      <c r="Q52" s="7"/>
      <c r="R52" s="7"/>
    </row>
    <row r="53" ht="34.5" customHeight="1">
      <c r="A53" s="140" t="s">
        <v>121</v>
      </c>
      <c r="B53" s="69"/>
      <c r="C53" s="70"/>
      <c r="D53" s="112" t="s">
        <v>119</v>
      </c>
      <c r="E53" s="69"/>
      <c r="F53" s="69"/>
      <c r="G53" s="70"/>
      <c r="H53" s="141">
        <v>44636.0</v>
      </c>
      <c r="I53" s="70"/>
      <c r="J53" s="130" t="s">
        <v>82</v>
      </c>
      <c r="K53" s="70"/>
      <c r="L53" s="118" t="s">
        <v>73</v>
      </c>
      <c r="M53" s="60"/>
      <c r="N53" s="64"/>
      <c r="O53" s="7"/>
      <c r="P53" s="7"/>
      <c r="Q53" s="7"/>
      <c r="R53" s="7"/>
    </row>
    <row r="54" ht="12.0" customHeight="1">
      <c r="A54" s="143"/>
      <c r="B54" s="102"/>
      <c r="C54" s="100"/>
      <c r="D54" s="144"/>
      <c r="E54" s="102"/>
      <c r="F54" s="102"/>
      <c r="G54" s="100"/>
      <c r="H54" s="145"/>
      <c r="I54" s="100"/>
      <c r="J54" s="145"/>
      <c r="K54" s="100"/>
      <c r="L54" s="146"/>
      <c r="M54" s="102"/>
      <c r="N54" s="106"/>
      <c r="O54" s="7"/>
      <c r="P54" s="7"/>
      <c r="Q54" s="7"/>
      <c r="R54" s="7"/>
    </row>
    <row r="55" ht="12.0" customHeight="1">
      <c r="A55" s="147"/>
      <c r="B55" s="148"/>
      <c r="C55" s="148"/>
      <c r="D55" s="7"/>
      <c r="E55" s="7"/>
      <c r="F55" s="7"/>
      <c r="G55" s="7"/>
      <c r="H55" s="7"/>
      <c r="I55" s="7"/>
      <c r="J55" s="7"/>
      <c r="K55" s="7"/>
      <c r="L55" s="7"/>
      <c r="M55" s="7"/>
      <c r="N55" s="149"/>
      <c r="O55" s="7"/>
      <c r="P55" s="7"/>
      <c r="Q55" s="7"/>
      <c r="R55" s="7"/>
    </row>
    <row r="56" ht="12.0" customHeight="1">
      <c r="A56" s="113" t="s">
        <v>122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58"/>
      <c r="O56" s="7"/>
      <c r="P56" s="7"/>
      <c r="Q56" s="7"/>
      <c r="R56" s="7"/>
    </row>
    <row r="57" ht="21.0" customHeight="1">
      <c r="A57" s="150" t="s">
        <v>123</v>
      </c>
      <c r="B57" s="151" t="s">
        <v>124</v>
      </c>
      <c r="C57" s="152"/>
      <c r="D57" s="153" t="s">
        <v>125</v>
      </c>
      <c r="E57" s="153" t="s">
        <v>126</v>
      </c>
      <c r="F57" s="154" t="s">
        <v>127</v>
      </c>
      <c r="G57" s="155" t="s">
        <v>128</v>
      </c>
      <c r="H57" s="61"/>
      <c r="I57" s="153" t="s">
        <v>129</v>
      </c>
      <c r="J57" s="155" t="s">
        <v>130</v>
      </c>
      <c r="K57" s="61"/>
      <c r="L57" s="129" t="s">
        <v>131</v>
      </c>
      <c r="M57" s="61"/>
      <c r="N57" s="156" t="s">
        <v>132</v>
      </c>
      <c r="O57" s="7"/>
      <c r="P57" s="7"/>
      <c r="Q57" s="7"/>
      <c r="R57" s="7"/>
    </row>
    <row r="58" ht="19.5" customHeight="1">
      <c r="A58" s="157"/>
      <c r="B58" s="158"/>
      <c r="C58" s="159"/>
      <c r="D58" s="160"/>
      <c r="E58" s="160"/>
      <c r="F58" s="161" t="s">
        <v>133</v>
      </c>
      <c r="G58" s="162" t="s">
        <v>134</v>
      </c>
      <c r="H58" s="100"/>
      <c r="I58" s="160"/>
      <c r="J58" s="163" t="s">
        <v>135</v>
      </c>
      <c r="K58" s="100"/>
      <c r="L58" s="164" t="s">
        <v>136</v>
      </c>
      <c r="M58" s="164" t="s">
        <v>137</v>
      </c>
      <c r="N58" s="165"/>
      <c r="O58" s="7"/>
      <c r="P58" s="7"/>
      <c r="Q58" s="7"/>
      <c r="R58" s="7"/>
    </row>
    <row r="59" ht="19.5" customHeight="1">
      <c r="A59" s="166">
        <v>1.0</v>
      </c>
      <c r="B59" s="167" t="s">
        <v>138</v>
      </c>
      <c r="C59" s="152"/>
      <c r="D59" s="168" t="s">
        <v>139</v>
      </c>
      <c r="E59" s="168" t="s">
        <v>140</v>
      </c>
      <c r="F59" s="168" t="s">
        <v>49</v>
      </c>
      <c r="G59" s="169" t="s">
        <v>141</v>
      </c>
      <c r="H59" s="152"/>
      <c r="I59" s="168" t="s">
        <v>142</v>
      </c>
      <c r="J59" s="170">
        <v>39526.0</v>
      </c>
      <c r="K59" s="61"/>
      <c r="L59" s="171" t="str">
        <f>DATEDIF(J59,J60,"m")</f>
        <v>1</v>
      </c>
      <c r="M59" s="171" t="str">
        <f>DATEDIF(J59,J60,"MD")</f>
        <v>11</v>
      </c>
      <c r="N59" s="172" t="s">
        <v>143</v>
      </c>
      <c r="O59" s="7"/>
      <c r="P59" s="7"/>
      <c r="Q59" s="7"/>
      <c r="R59" s="7"/>
    </row>
    <row r="60" ht="19.5" customHeight="1">
      <c r="A60" s="173"/>
      <c r="B60" s="174"/>
      <c r="C60" s="91"/>
      <c r="D60" s="175"/>
      <c r="E60" s="175"/>
      <c r="F60" s="175"/>
      <c r="G60" s="174"/>
      <c r="H60" s="91"/>
      <c r="I60" s="175"/>
      <c r="J60" s="176">
        <v>39568.0</v>
      </c>
      <c r="K60" s="70"/>
      <c r="L60" s="175"/>
      <c r="M60" s="175"/>
      <c r="N60" s="177"/>
      <c r="O60" s="7"/>
      <c r="P60" s="7"/>
      <c r="Q60" s="7"/>
      <c r="R60" s="7"/>
    </row>
    <row r="61" ht="19.5" customHeight="1">
      <c r="A61" s="178" t="str">
        <f>+A59+1</f>
        <v>2</v>
      </c>
      <c r="B61" s="167" t="s">
        <v>138</v>
      </c>
      <c r="C61" s="152"/>
      <c r="D61" s="168" t="s">
        <v>139</v>
      </c>
      <c r="E61" s="179" t="s">
        <v>144</v>
      </c>
      <c r="F61" s="179" t="s">
        <v>49</v>
      </c>
      <c r="G61" s="180" t="s">
        <v>141</v>
      </c>
      <c r="H61" s="181"/>
      <c r="I61" s="179" t="s">
        <v>142</v>
      </c>
      <c r="J61" s="176">
        <v>39589.0</v>
      </c>
      <c r="K61" s="70"/>
      <c r="L61" s="182" t="str">
        <f>DATEDIF(J61,J62,"m")</f>
        <v>1</v>
      </c>
      <c r="M61" s="182" t="str">
        <f>DATEDIF(J61,J62,"MD")</f>
        <v>11</v>
      </c>
      <c r="N61" s="172" t="s">
        <v>143</v>
      </c>
      <c r="O61" s="7"/>
      <c r="P61" s="7"/>
      <c r="Q61" s="7"/>
      <c r="R61" s="7"/>
    </row>
    <row r="62" ht="19.5" customHeight="1">
      <c r="A62" s="173"/>
      <c r="B62" s="174"/>
      <c r="C62" s="91"/>
      <c r="D62" s="175"/>
      <c r="E62" s="175"/>
      <c r="F62" s="175"/>
      <c r="G62" s="174"/>
      <c r="H62" s="91"/>
      <c r="I62" s="175"/>
      <c r="J62" s="176">
        <v>39631.0</v>
      </c>
      <c r="K62" s="70"/>
      <c r="L62" s="175"/>
      <c r="M62" s="175"/>
      <c r="N62" s="177"/>
      <c r="O62" s="7"/>
      <c r="P62" s="7"/>
      <c r="Q62" s="7"/>
      <c r="R62" s="7"/>
    </row>
    <row r="63" ht="19.5" customHeight="1">
      <c r="A63" s="178" t="str">
        <f>+A61+1</f>
        <v>3</v>
      </c>
      <c r="B63" s="167" t="s">
        <v>138</v>
      </c>
      <c r="C63" s="152"/>
      <c r="D63" s="168" t="s">
        <v>139</v>
      </c>
      <c r="E63" s="179" t="s">
        <v>144</v>
      </c>
      <c r="F63" s="179" t="s">
        <v>145</v>
      </c>
      <c r="G63" s="180" t="s">
        <v>141</v>
      </c>
      <c r="H63" s="181"/>
      <c r="I63" s="179" t="s">
        <v>142</v>
      </c>
      <c r="J63" s="176">
        <v>39652.0</v>
      </c>
      <c r="K63" s="70"/>
      <c r="L63" s="182" t="str">
        <f>DATEDIF(J63,J64,"m")</f>
        <v>0</v>
      </c>
      <c r="M63" s="182" t="str">
        <f>DATEDIF(J63,J64,"MD")</f>
        <v>21</v>
      </c>
      <c r="N63" s="172" t="s">
        <v>143</v>
      </c>
      <c r="O63" s="7"/>
      <c r="P63" s="7"/>
      <c r="Q63" s="7"/>
      <c r="R63" s="7"/>
    </row>
    <row r="64" ht="19.5" customHeight="1">
      <c r="A64" s="173"/>
      <c r="B64" s="174"/>
      <c r="C64" s="91"/>
      <c r="D64" s="175"/>
      <c r="E64" s="175"/>
      <c r="F64" s="175"/>
      <c r="G64" s="174"/>
      <c r="H64" s="91"/>
      <c r="I64" s="175"/>
      <c r="J64" s="176">
        <v>39673.0</v>
      </c>
      <c r="K64" s="70"/>
      <c r="L64" s="175"/>
      <c r="M64" s="175"/>
      <c r="N64" s="177"/>
      <c r="O64" s="7"/>
      <c r="P64" s="7"/>
      <c r="Q64" s="7"/>
      <c r="R64" s="7"/>
    </row>
    <row r="65" ht="19.5" customHeight="1">
      <c r="A65" s="178" t="str">
        <f>+A63+1</f>
        <v>4</v>
      </c>
      <c r="B65" s="167" t="s">
        <v>138</v>
      </c>
      <c r="C65" s="152"/>
      <c r="D65" s="168" t="s">
        <v>139</v>
      </c>
      <c r="E65" s="179" t="s">
        <v>144</v>
      </c>
      <c r="F65" s="179" t="s">
        <v>145</v>
      </c>
      <c r="G65" s="180" t="s">
        <v>141</v>
      </c>
      <c r="H65" s="181"/>
      <c r="I65" s="179" t="s">
        <v>142</v>
      </c>
      <c r="J65" s="176">
        <v>39695.0</v>
      </c>
      <c r="K65" s="70"/>
      <c r="L65" s="182" t="str">
        <f>DATEDIF(J65,J66,"m")</f>
        <v>1</v>
      </c>
      <c r="M65" s="182" t="str">
        <f>DATEDIF(J65,J66,"MD")</f>
        <v>11</v>
      </c>
      <c r="N65" s="172" t="s">
        <v>143</v>
      </c>
      <c r="O65" s="7"/>
      <c r="P65" s="7"/>
      <c r="Q65" s="7"/>
      <c r="R65" s="7"/>
    </row>
    <row r="66" ht="19.5" customHeight="1">
      <c r="A66" s="173"/>
      <c r="B66" s="174"/>
      <c r="C66" s="91"/>
      <c r="D66" s="175"/>
      <c r="E66" s="175"/>
      <c r="F66" s="175"/>
      <c r="G66" s="174"/>
      <c r="H66" s="91"/>
      <c r="I66" s="175"/>
      <c r="J66" s="176">
        <v>39736.0</v>
      </c>
      <c r="K66" s="70"/>
      <c r="L66" s="175"/>
      <c r="M66" s="175"/>
      <c r="N66" s="177"/>
      <c r="O66" s="7"/>
      <c r="P66" s="7"/>
      <c r="Q66" s="7"/>
      <c r="R66" s="7"/>
    </row>
    <row r="67" ht="19.5" customHeight="1">
      <c r="A67" s="178" t="str">
        <f>+A65+1</f>
        <v>5</v>
      </c>
      <c r="B67" s="167" t="s">
        <v>146</v>
      </c>
      <c r="C67" s="152"/>
      <c r="D67" s="179" t="s">
        <v>145</v>
      </c>
      <c r="E67" s="179" t="s">
        <v>144</v>
      </c>
      <c r="F67" s="179" t="s">
        <v>49</v>
      </c>
      <c r="G67" s="180" t="s">
        <v>141</v>
      </c>
      <c r="H67" s="181"/>
      <c r="I67" s="179">
        <v>511.0</v>
      </c>
      <c r="J67" s="176">
        <v>39778.0</v>
      </c>
      <c r="K67" s="70"/>
      <c r="L67" s="182" t="str">
        <f>DATEDIF(J67,J68,"m")</f>
        <v>2</v>
      </c>
      <c r="M67" s="182" t="str">
        <f>DATEDIF(J67,J68,"MD")</f>
        <v>1</v>
      </c>
      <c r="N67" s="172" t="s">
        <v>143</v>
      </c>
      <c r="O67" s="7"/>
      <c r="P67" s="7"/>
      <c r="Q67" s="7"/>
      <c r="R67" s="7"/>
    </row>
    <row r="68" ht="19.5" customHeight="1">
      <c r="A68" s="173"/>
      <c r="B68" s="174"/>
      <c r="C68" s="91"/>
      <c r="D68" s="175"/>
      <c r="E68" s="175"/>
      <c r="F68" s="175"/>
      <c r="G68" s="174"/>
      <c r="H68" s="91"/>
      <c r="I68" s="175"/>
      <c r="J68" s="176">
        <v>39840.0</v>
      </c>
      <c r="K68" s="70"/>
      <c r="L68" s="175"/>
      <c r="M68" s="175"/>
      <c r="N68" s="177"/>
      <c r="O68" s="7"/>
      <c r="P68" s="7"/>
      <c r="Q68" s="7"/>
      <c r="R68" s="7"/>
    </row>
    <row r="69" ht="19.5" customHeight="1">
      <c r="A69" s="178" t="str">
        <f>+A67+1</f>
        <v>6</v>
      </c>
      <c r="B69" s="167" t="s">
        <v>147</v>
      </c>
      <c r="C69" s="152"/>
      <c r="D69" s="179" t="s">
        <v>139</v>
      </c>
      <c r="E69" s="179" t="s">
        <v>144</v>
      </c>
      <c r="F69" s="179" t="s">
        <v>49</v>
      </c>
      <c r="G69" s="180" t="s">
        <v>141</v>
      </c>
      <c r="H69" s="181"/>
      <c r="I69" s="179" t="s">
        <v>148</v>
      </c>
      <c r="J69" s="176">
        <v>39862.0</v>
      </c>
      <c r="K69" s="70"/>
      <c r="L69" s="182" t="str">
        <f>DATEDIF(J69,J70,"m")</f>
        <v>2</v>
      </c>
      <c r="M69" s="182" t="str">
        <f>DATEDIF(J69,J70,"MD")</f>
        <v>4</v>
      </c>
      <c r="N69" s="172" t="s">
        <v>143</v>
      </c>
      <c r="O69" s="7"/>
      <c r="P69" s="7"/>
      <c r="Q69" s="7"/>
      <c r="R69" s="7"/>
    </row>
    <row r="70" ht="19.5" customHeight="1">
      <c r="A70" s="173"/>
      <c r="B70" s="174"/>
      <c r="C70" s="91"/>
      <c r="D70" s="175"/>
      <c r="E70" s="175"/>
      <c r="F70" s="175"/>
      <c r="G70" s="174"/>
      <c r="H70" s="91"/>
      <c r="I70" s="175"/>
      <c r="J70" s="176">
        <v>39925.0</v>
      </c>
      <c r="K70" s="70"/>
      <c r="L70" s="175"/>
      <c r="M70" s="175"/>
      <c r="N70" s="177"/>
      <c r="O70" s="7"/>
      <c r="P70" s="7"/>
      <c r="Q70" s="7"/>
      <c r="R70" s="7"/>
    </row>
    <row r="71" ht="19.5" customHeight="1">
      <c r="A71" s="178" t="str">
        <f>+A69+1</f>
        <v>7</v>
      </c>
      <c r="B71" s="167" t="s">
        <v>149</v>
      </c>
      <c r="C71" s="152"/>
      <c r="D71" s="179" t="s">
        <v>139</v>
      </c>
      <c r="E71" s="179" t="s">
        <v>144</v>
      </c>
      <c r="F71" s="179" t="s">
        <v>150</v>
      </c>
      <c r="G71" s="180" t="s">
        <v>141</v>
      </c>
      <c r="H71" s="181"/>
      <c r="I71" s="179" t="s">
        <v>148</v>
      </c>
      <c r="J71" s="176">
        <v>40043.0</v>
      </c>
      <c r="K71" s="70"/>
      <c r="L71" s="182" t="str">
        <f>DATEDIF(J71,J72,"m")</f>
        <v>4</v>
      </c>
      <c r="M71" s="182" t="str">
        <f>DATEDIF(J71,J72,"MD")</f>
        <v>11</v>
      </c>
      <c r="N71" s="172" t="s">
        <v>143</v>
      </c>
      <c r="O71" s="7"/>
      <c r="P71" s="7"/>
      <c r="Q71" s="7"/>
      <c r="R71" s="7"/>
    </row>
    <row r="72" ht="19.5" customHeight="1">
      <c r="A72" s="173"/>
      <c r="B72" s="174"/>
      <c r="C72" s="91"/>
      <c r="D72" s="175"/>
      <c r="E72" s="175"/>
      <c r="F72" s="175"/>
      <c r="G72" s="174"/>
      <c r="H72" s="91"/>
      <c r="I72" s="175"/>
      <c r="J72" s="176">
        <v>40176.0</v>
      </c>
      <c r="K72" s="70"/>
      <c r="L72" s="175"/>
      <c r="M72" s="175"/>
      <c r="N72" s="177"/>
      <c r="O72" s="7"/>
      <c r="P72" s="7"/>
      <c r="Q72" s="7"/>
      <c r="R72" s="7"/>
    </row>
    <row r="73" ht="19.5" customHeight="1">
      <c r="A73" s="178" t="str">
        <f>+A71+1</f>
        <v>8</v>
      </c>
      <c r="B73" s="167" t="s">
        <v>151</v>
      </c>
      <c r="C73" s="152"/>
      <c r="D73" s="179" t="s">
        <v>139</v>
      </c>
      <c r="E73" s="179" t="s">
        <v>144</v>
      </c>
      <c r="F73" s="179" t="s">
        <v>49</v>
      </c>
      <c r="G73" s="180" t="s">
        <v>141</v>
      </c>
      <c r="H73" s="181"/>
      <c r="I73" s="179" t="s">
        <v>152</v>
      </c>
      <c r="J73" s="176">
        <v>40191.0</v>
      </c>
      <c r="K73" s="70"/>
      <c r="L73" s="182" t="str">
        <f>DATEDIF(J73,J74,"m")</f>
        <v>0</v>
      </c>
      <c r="M73" s="182" t="str">
        <f>DATEDIF(J73,J74,"MD")</f>
        <v>18</v>
      </c>
      <c r="N73" s="172" t="s">
        <v>143</v>
      </c>
      <c r="O73" s="7"/>
      <c r="P73" s="7"/>
      <c r="Q73" s="7"/>
      <c r="R73" s="7"/>
    </row>
    <row r="74" ht="19.5" customHeight="1">
      <c r="A74" s="173"/>
      <c r="B74" s="174"/>
      <c r="C74" s="91"/>
      <c r="D74" s="175"/>
      <c r="E74" s="175"/>
      <c r="F74" s="175"/>
      <c r="G74" s="174"/>
      <c r="H74" s="91"/>
      <c r="I74" s="175"/>
      <c r="J74" s="176">
        <v>40209.0</v>
      </c>
      <c r="K74" s="70"/>
      <c r="L74" s="175"/>
      <c r="M74" s="175"/>
      <c r="N74" s="177"/>
      <c r="O74" s="7"/>
      <c r="P74" s="7"/>
      <c r="Q74" s="7"/>
      <c r="R74" s="7"/>
    </row>
    <row r="75" ht="19.5" customHeight="1">
      <c r="A75" s="178" t="str">
        <f>+A73+1</f>
        <v>9</v>
      </c>
      <c r="B75" s="167" t="s">
        <v>151</v>
      </c>
      <c r="C75" s="152"/>
      <c r="D75" s="179" t="s">
        <v>139</v>
      </c>
      <c r="E75" s="179" t="s">
        <v>144</v>
      </c>
      <c r="F75" s="179" t="s">
        <v>49</v>
      </c>
      <c r="G75" s="180" t="s">
        <v>141</v>
      </c>
      <c r="H75" s="181"/>
      <c r="I75" s="179" t="s">
        <v>152</v>
      </c>
      <c r="J75" s="176">
        <v>40240.0</v>
      </c>
      <c r="K75" s="70"/>
      <c r="L75" s="182" t="str">
        <f>DATEDIF(J75,J76,"m")</f>
        <v>2</v>
      </c>
      <c r="M75" s="182" t="str">
        <f>DATEDIF(J75,J76,"MD")</f>
        <v>1</v>
      </c>
      <c r="N75" s="172" t="s">
        <v>143</v>
      </c>
      <c r="O75" s="7"/>
      <c r="P75" s="7"/>
      <c r="Q75" s="7"/>
      <c r="R75" s="7"/>
    </row>
    <row r="76" ht="19.5" customHeight="1">
      <c r="A76" s="173"/>
      <c r="B76" s="174"/>
      <c r="C76" s="91"/>
      <c r="D76" s="175"/>
      <c r="E76" s="175"/>
      <c r="F76" s="175"/>
      <c r="G76" s="174"/>
      <c r="H76" s="91"/>
      <c r="I76" s="175"/>
      <c r="J76" s="176">
        <v>40302.0</v>
      </c>
      <c r="K76" s="70"/>
      <c r="L76" s="175"/>
      <c r="M76" s="175"/>
      <c r="N76" s="177"/>
      <c r="O76" s="7"/>
      <c r="P76" s="7"/>
      <c r="Q76" s="7"/>
      <c r="R76" s="7"/>
    </row>
    <row r="77" ht="19.5" customHeight="1">
      <c r="A77" s="178" t="str">
        <f>+A75+1</f>
        <v>10</v>
      </c>
      <c r="B77" s="167" t="s">
        <v>153</v>
      </c>
      <c r="C77" s="152"/>
      <c r="D77" s="179" t="s">
        <v>139</v>
      </c>
      <c r="E77" s="179" t="s">
        <v>144</v>
      </c>
      <c r="F77" s="179" t="s">
        <v>154</v>
      </c>
      <c r="G77" s="180" t="s">
        <v>141</v>
      </c>
      <c r="H77" s="181"/>
      <c r="I77" s="179" t="s">
        <v>155</v>
      </c>
      <c r="J77" s="176">
        <v>40361.0</v>
      </c>
      <c r="K77" s="70"/>
      <c r="L77" s="182" t="str">
        <f>DATEDIF(J77,J78,"m")</f>
        <v>3</v>
      </c>
      <c r="M77" s="182" t="str">
        <f>DATEDIF(J77,J78,"MD")</f>
        <v>2</v>
      </c>
      <c r="N77" s="172" t="s">
        <v>143</v>
      </c>
      <c r="O77" s="7"/>
      <c r="P77" s="7"/>
      <c r="Q77" s="7"/>
      <c r="R77" s="7"/>
    </row>
    <row r="78" ht="19.5" customHeight="1">
      <c r="A78" s="173"/>
      <c r="B78" s="174"/>
      <c r="C78" s="91"/>
      <c r="D78" s="175"/>
      <c r="E78" s="175"/>
      <c r="F78" s="175"/>
      <c r="G78" s="174"/>
      <c r="H78" s="91"/>
      <c r="I78" s="175"/>
      <c r="J78" s="176">
        <v>40455.0</v>
      </c>
      <c r="K78" s="70"/>
      <c r="L78" s="175"/>
      <c r="M78" s="175"/>
      <c r="N78" s="177"/>
      <c r="O78" s="7"/>
      <c r="P78" s="7"/>
      <c r="Q78" s="7"/>
      <c r="R78" s="7"/>
    </row>
    <row r="79" ht="19.5" customHeight="1">
      <c r="A79" s="178" t="str">
        <f>+A77+1</f>
        <v>11</v>
      </c>
      <c r="B79" s="167" t="s">
        <v>156</v>
      </c>
      <c r="C79" s="152"/>
      <c r="D79" s="179" t="s">
        <v>139</v>
      </c>
      <c r="E79" s="179" t="s">
        <v>144</v>
      </c>
      <c r="F79" s="179" t="s">
        <v>157</v>
      </c>
      <c r="G79" s="180" t="s">
        <v>158</v>
      </c>
      <c r="H79" s="181"/>
      <c r="I79" s="179" t="s">
        <v>159</v>
      </c>
      <c r="J79" s="176">
        <v>40470.0</v>
      </c>
      <c r="K79" s="70"/>
      <c r="L79" s="182" t="str">
        <f>DATEDIF(J79,J80,"m")</f>
        <v>2</v>
      </c>
      <c r="M79" s="182" t="str">
        <f>DATEDIF(J79,J80,"MD")</f>
        <v>12</v>
      </c>
      <c r="N79" s="172" t="s">
        <v>143</v>
      </c>
      <c r="O79" s="7"/>
      <c r="P79" s="7"/>
      <c r="Q79" s="7"/>
      <c r="R79" s="7"/>
    </row>
    <row r="80" ht="19.5" customHeight="1">
      <c r="A80" s="173"/>
      <c r="B80" s="174"/>
      <c r="C80" s="91"/>
      <c r="D80" s="175"/>
      <c r="E80" s="175"/>
      <c r="F80" s="175"/>
      <c r="G80" s="174"/>
      <c r="H80" s="91"/>
      <c r="I80" s="175"/>
      <c r="J80" s="176">
        <v>40543.0</v>
      </c>
      <c r="K80" s="70"/>
      <c r="L80" s="175"/>
      <c r="M80" s="175"/>
      <c r="N80" s="177"/>
      <c r="O80" s="7"/>
      <c r="P80" s="7"/>
      <c r="Q80" s="7"/>
      <c r="R80" s="7"/>
    </row>
    <row r="81" ht="19.5" customHeight="1">
      <c r="A81" s="178" t="str">
        <f>+A79+1</f>
        <v>12</v>
      </c>
      <c r="B81" s="167" t="s">
        <v>149</v>
      </c>
      <c r="C81" s="152"/>
      <c r="D81" s="179" t="s">
        <v>139</v>
      </c>
      <c r="E81" s="179" t="s">
        <v>144</v>
      </c>
      <c r="F81" s="179" t="s">
        <v>150</v>
      </c>
      <c r="G81" s="180" t="s">
        <v>141</v>
      </c>
      <c r="H81" s="181"/>
      <c r="I81" s="179" t="s">
        <v>148</v>
      </c>
      <c r="J81" s="176">
        <v>40617.0</v>
      </c>
      <c r="K81" s="70"/>
      <c r="L81" s="182" t="str">
        <f>DATEDIF(J81,J82,"m")</f>
        <v>2</v>
      </c>
      <c r="M81" s="182" t="str">
        <f>DATEDIF(J81,J82,"MD")</f>
        <v>2</v>
      </c>
      <c r="N81" s="172" t="s">
        <v>143</v>
      </c>
      <c r="O81" s="7"/>
      <c r="P81" s="7"/>
      <c r="Q81" s="7"/>
      <c r="R81" s="7"/>
    </row>
    <row r="82" ht="19.5" customHeight="1">
      <c r="A82" s="173"/>
      <c r="B82" s="174"/>
      <c r="C82" s="91"/>
      <c r="D82" s="175"/>
      <c r="E82" s="175"/>
      <c r="F82" s="175"/>
      <c r="G82" s="174"/>
      <c r="H82" s="91"/>
      <c r="I82" s="175"/>
      <c r="J82" s="176">
        <v>40680.0</v>
      </c>
      <c r="K82" s="70"/>
      <c r="L82" s="175"/>
      <c r="M82" s="175"/>
      <c r="N82" s="177"/>
      <c r="O82" s="7"/>
      <c r="P82" s="7"/>
      <c r="Q82" s="7"/>
      <c r="R82" s="7"/>
    </row>
    <row r="83" ht="19.5" customHeight="1">
      <c r="A83" s="178" t="str">
        <f>+A81+1</f>
        <v>13</v>
      </c>
      <c r="B83" s="167" t="s">
        <v>149</v>
      </c>
      <c r="C83" s="152"/>
      <c r="D83" s="179" t="s">
        <v>139</v>
      </c>
      <c r="E83" s="179" t="s">
        <v>144</v>
      </c>
      <c r="F83" s="179" t="s">
        <v>150</v>
      </c>
      <c r="G83" s="180" t="s">
        <v>141</v>
      </c>
      <c r="H83" s="181"/>
      <c r="I83" s="179" t="s">
        <v>148</v>
      </c>
      <c r="J83" s="176">
        <v>40729.0</v>
      </c>
      <c r="K83" s="70"/>
      <c r="L83" s="182" t="str">
        <f>DATEDIF(J83,J84,"m")</f>
        <v>1</v>
      </c>
      <c r="M83" s="182" t="str">
        <f>DATEDIF(J83,J84,"MD")</f>
        <v>23</v>
      </c>
      <c r="N83" s="172" t="s">
        <v>143</v>
      </c>
      <c r="O83" s="7"/>
      <c r="P83" s="7"/>
      <c r="Q83" s="7"/>
      <c r="R83" s="7"/>
    </row>
    <row r="84" ht="19.5" customHeight="1">
      <c r="A84" s="173"/>
      <c r="B84" s="174"/>
      <c r="C84" s="91"/>
      <c r="D84" s="175"/>
      <c r="E84" s="175"/>
      <c r="F84" s="175"/>
      <c r="G84" s="174"/>
      <c r="H84" s="91"/>
      <c r="I84" s="175"/>
      <c r="J84" s="176">
        <v>40783.0</v>
      </c>
      <c r="K84" s="70"/>
      <c r="L84" s="175"/>
      <c r="M84" s="175"/>
      <c r="N84" s="177"/>
      <c r="O84" s="7"/>
      <c r="P84" s="7"/>
      <c r="Q84" s="7"/>
      <c r="R84" s="7"/>
    </row>
    <row r="85" ht="19.5" customHeight="1">
      <c r="A85" s="178" t="str">
        <f>+A83+1</f>
        <v>14</v>
      </c>
      <c r="B85" s="167" t="s">
        <v>149</v>
      </c>
      <c r="C85" s="152"/>
      <c r="D85" s="179" t="s">
        <v>139</v>
      </c>
      <c r="E85" s="179" t="s">
        <v>144</v>
      </c>
      <c r="F85" s="179" t="s">
        <v>160</v>
      </c>
      <c r="G85" s="180" t="s">
        <v>141</v>
      </c>
      <c r="H85" s="181"/>
      <c r="I85" s="179" t="s">
        <v>148</v>
      </c>
      <c r="J85" s="176">
        <v>40834.0</v>
      </c>
      <c r="K85" s="70"/>
      <c r="L85" s="182" t="str">
        <f>DATEDIF(J85,J86,"m")</f>
        <v>3</v>
      </c>
      <c r="M85" s="182" t="str">
        <f>DATEDIF(J85,J86,"MD")</f>
        <v>29</v>
      </c>
      <c r="N85" s="172" t="s">
        <v>143</v>
      </c>
      <c r="O85" s="7"/>
      <c r="P85" s="7"/>
      <c r="Q85" s="7"/>
      <c r="R85" s="7"/>
    </row>
    <row r="86" ht="19.5" customHeight="1">
      <c r="A86" s="173"/>
      <c r="B86" s="174"/>
      <c r="C86" s="91"/>
      <c r="D86" s="175"/>
      <c r="E86" s="175"/>
      <c r="F86" s="175"/>
      <c r="G86" s="174"/>
      <c r="H86" s="91"/>
      <c r="I86" s="175"/>
      <c r="J86" s="176">
        <v>40955.0</v>
      </c>
      <c r="K86" s="70"/>
      <c r="L86" s="175"/>
      <c r="M86" s="175"/>
      <c r="N86" s="177"/>
      <c r="O86" s="7"/>
      <c r="P86" s="7"/>
      <c r="Q86" s="7"/>
      <c r="R86" s="7"/>
    </row>
    <row r="87" ht="19.5" customHeight="1">
      <c r="A87" s="178">
        <v>15.0</v>
      </c>
      <c r="B87" s="167" t="s">
        <v>149</v>
      </c>
      <c r="C87" s="152"/>
      <c r="D87" s="179" t="s">
        <v>139</v>
      </c>
      <c r="E87" s="179" t="s">
        <v>144</v>
      </c>
      <c r="F87" s="179" t="s">
        <v>161</v>
      </c>
      <c r="G87" s="180" t="s">
        <v>141</v>
      </c>
      <c r="H87" s="181"/>
      <c r="I87" s="179" t="s">
        <v>148</v>
      </c>
      <c r="J87" s="176">
        <v>41016.0</v>
      </c>
      <c r="K87" s="70"/>
      <c r="L87" s="182" t="str">
        <f>DATEDIF(J87,J88,"m")</f>
        <v>3</v>
      </c>
      <c r="M87" s="182" t="str">
        <f>DATEDIF(J87,J88,"MD")</f>
        <v>26</v>
      </c>
      <c r="N87" s="172" t="s">
        <v>143</v>
      </c>
      <c r="O87" s="7"/>
      <c r="P87" s="7"/>
      <c r="Q87" s="7"/>
      <c r="R87" s="7"/>
    </row>
    <row r="88" ht="19.5" customHeight="1">
      <c r="A88" s="173"/>
      <c r="B88" s="174"/>
      <c r="C88" s="91"/>
      <c r="D88" s="175"/>
      <c r="E88" s="183"/>
      <c r="F88" s="183"/>
      <c r="G88" s="174"/>
      <c r="H88" s="91"/>
      <c r="I88" s="175"/>
      <c r="J88" s="176">
        <v>41133.0</v>
      </c>
      <c r="K88" s="70"/>
      <c r="L88" s="175"/>
      <c r="M88" s="175"/>
      <c r="N88" s="184"/>
      <c r="O88" s="7"/>
      <c r="P88" s="7"/>
      <c r="Q88" s="7"/>
      <c r="R88" s="7"/>
    </row>
    <row r="89" ht="19.5" customHeight="1">
      <c r="A89" s="185">
        <v>16.0</v>
      </c>
      <c r="B89" s="167" t="s">
        <v>162</v>
      </c>
      <c r="C89" s="152"/>
      <c r="D89" s="179" t="s">
        <v>139</v>
      </c>
      <c r="E89" s="179" t="s">
        <v>144</v>
      </c>
      <c r="F89" s="179" t="s">
        <v>163</v>
      </c>
      <c r="G89" s="186" t="s">
        <v>164</v>
      </c>
      <c r="H89" s="181"/>
      <c r="I89" s="179" t="s">
        <v>165</v>
      </c>
      <c r="J89" s="176">
        <v>41518.0</v>
      </c>
      <c r="K89" s="70"/>
      <c r="L89" s="182" t="str">
        <f>DATEDIF(J89,J90,"m")</f>
        <v>2</v>
      </c>
      <c r="M89" s="182" t="str">
        <f>DATEDIF(J89,J90,"MD")</f>
        <v>15</v>
      </c>
      <c r="N89" s="187" t="s">
        <v>143</v>
      </c>
      <c r="O89" s="7"/>
      <c r="P89" s="7"/>
      <c r="Q89" s="7"/>
      <c r="R89" s="7"/>
    </row>
    <row r="90" ht="19.5" customHeight="1">
      <c r="A90" s="175"/>
      <c r="B90" s="174"/>
      <c r="C90" s="91"/>
      <c r="D90" s="175"/>
      <c r="E90" s="183"/>
      <c r="F90" s="175"/>
      <c r="G90" s="174"/>
      <c r="H90" s="91"/>
      <c r="I90" s="175"/>
      <c r="J90" s="188">
        <v>41594.0</v>
      </c>
      <c r="K90" s="189"/>
      <c r="L90" s="175"/>
      <c r="M90" s="175"/>
      <c r="N90" s="175"/>
      <c r="O90" s="7"/>
      <c r="P90" s="7"/>
      <c r="Q90" s="7"/>
      <c r="R90" s="7"/>
    </row>
    <row r="91" ht="19.5" customHeight="1">
      <c r="A91" s="185">
        <v>17.0</v>
      </c>
      <c r="B91" s="167" t="s">
        <v>162</v>
      </c>
      <c r="C91" s="152"/>
      <c r="D91" s="179" t="s">
        <v>139</v>
      </c>
      <c r="E91" s="179" t="s">
        <v>144</v>
      </c>
      <c r="F91" s="179" t="s">
        <v>163</v>
      </c>
      <c r="G91" s="186" t="s">
        <v>164</v>
      </c>
      <c r="H91" s="181"/>
      <c r="I91" s="179" t="s">
        <v>165</v>
      </c>
      <c r="J91" s="176">
        <v>41652.0</v>
      </c>
      <c r="K91" s="70"/>
      <c r="L91" s="182" t="str">
        <f>DATEDIF(J91,J92,"m")</f>
        <v>2</v>
      </c>
      <c r="M91" s="182" t="str">
        <f>DATEDIF(J91,J92,"MD")</f>
        <v>2</v>
      </c>
      <c r="N91" s="187" t="s">
        <v>143</v>
      </c>
      <c r="O91" s="7"/>
      <c r="P91" s="7"/>
      <c r="Q91" s="7"/>
      <c r="R91" s="7"/>
    </row>
    <row r="92" ht="19.5" customHeight="1">
      <c r="A92" s="175"/>
      <c r="B92" s="174"/>
      <c r="C92" s="91"/>
      <c r="D92" s="175"/>
      <c r="E92" s="183"/>
      <c r="F92" s="175"/>
      <c r="G92" s="174"/>
      <c r="H92" s="91"/>
      <c r="I92" s="175"/>
      <c r="J92" s="176">
        <v>41713.0</v>
      </c>
      <c r="K92" s="70"/>
      <c r="L92" s="175"/>
      <c r="M92" s="175"/>
      <c r="N92" s="175"/>
      <c r="O92" s="7"/>
      <c r="P92" s="7"/>
      <c r="Q92" s="7"/>
      <c r="R92" s="7"/>
    </row>
    <row r="93" ht="19.5" customHeight="1">
      <c r="A93" s="185">
        <v>18.0</v>
      </c>
      <c r="B93" s="167" t="s">
        <v>162</v>
      </c>
      <c r="C93" s="152"/>
      <c r="D93" s="179" t="s">
        <v>139</v>
      </c>
      <c r="E93" s="179" t="s">
        <v>144</v>
      </c>
      <c r="F93" s="179" t="s">
        <v>163</v>
      </c>
      <c r="G93" s="186" t="s">
        <v>164</v>
      </c>
      <c r="H93" s="181"/>
      <c r="I93" s="179" t="s">
        <v>165</v>
      </c>
      <c r="J93" s="176">
        <v>41765.0</v>
      </c>
      <c r="K93" s="70"/>
      <c r="L93" s="182" t="str">
        <f>DATEDIF(J93,J94,"m")</f>
        <v>2</v>
      </c>
      <c r="M93" s="182" t="str">
        <f>DATEDIF(J93,J94,"MD")</f>
        <v>1</v>
      </c>
      <c r="N93" s="187" t="s">
        <v>143</v>
      </c>
      <c r="O93" s="7"/>
      <c r="P93" s="7"/>
      <c r="Q93" s="7"/>
      <c r="R93" s="7"/>
    </row>
    <row r="94" ht="19.5" customHeight="1">
      <c r="A94" s="175"/>
      <c r="B94" s="174"/>
      <c r="C94" s="91"/>
      <c r="D94" s="175"/>
      <c r="E94" s="183"/>
      <c r="F94" s="175"/>
      <c r="G94" s="174"/>
      <c r="H94" s="91"/>
      <c r="I94" s="175"/>
      <c r="J94" s="176">
        <v>41827.0</v>
      </c>
      <c r="K94" s="70"/>
      <c r="L94" s="175"/>
      <c r="M94" s="175"/>
      <c r="N94" s="175"/>
      <c r="O94" s="7"/>
      <c r="P94" s="7"/>
      <c r="Q94" s="7"/>
      <c r="R94" s="7"/>
    </row>
    <row r="95" ht="19.5" customHeight="1">
      <c r="A95" s="185">
        <v>19.0</v>
      </c>
      <c r="B95" s="167" t="s">
        <v>162</v>
      </c>
      <c r="C95" s="152"/>
      <c r="D95" s="179" t="s">
        <v>139</v>
      </c>
      <c r="E95" s="179" t="s">
        <v>144</v>
      </c>
      <c r="F95" s="179" t="s">
        <v>163</v>
      </c>
      <c r="G95" s="186" t="s">
        <v>164</v>
      </c>
      <c r="H95" s="181"/>
      <c r="I95" s="179" t="s">
        <v>165</v>
      </c>
      <c r="J95" s="176">
        <v>41881.0</v>
      </c>
      <c r="K95" s="70"/>
      <c r="L95" s="182" t="str">
        <f>DATEDIF(J95,J96,"m")</f>
        <v>2</v>
      </c>
      <c r="M95" s="182" t="str">
        <f>DATEDIF(J95,J96,"MD")</f>
        <v>3</v>
      </c>
      <c r="N95" s="187" t="s">
        <v>143</v>
      </c>
      <c r="O95" s="7"/>
      <c r="P95" s="7"/>
      <c r="Q95" s="7"/>
      <c r="R95" s="7"/>
    </row>
    <row r="96" ht="19.5" customHeight="1">
      <c r="A96" s="175"/>
      <c r="B96" s="174"/>
      <c r="C96" s="91"/>
      <c r="D96" s="175"/>
      <c r="E96" s="183"/>
      <c r="F96" s="175"/>
      <c r="G96" s="174"/>
      <c r="H96" s="91"/>
      <c r="I96" s="175"/>
      <c r="J96" s="176">
        <v>41945.0</v>
      </c>
      <c r="K96" s="70"/>
      <c r="L96" s="175"/>
      <c r="M96" s="175"/>
      <c r="N96" s="175"/>
      <c r="O96" s="7"/>
      <c r="P96" s="7"/>
      <c r="Q96" s="7"/>
      <c r="R96" s="7"/>
    </row>
    <row r="97" ht="19.5" customHeight="1">
      <c r="A97" s="185">
        <v>20.0</v>
      </c>
      <c r="B97" s="167" t="s">
        <v>162</v>
      </c>
      <c r="C97" s="152"/>
      <c r="D97" s="179" t="s">
        <v>139</v>
      </c>
      <c r="E97" s="179" t="s">
        <v>144</v>
      </c>
      <c r="F97" s="179" t="s">
        <v>163</v>
      </c>
      <c r="G97" s="186" t="s">
        <v>164</v>
      </c>
      <c r="H97" s="181"/>
      <c r="I97" s="179" t="s">
        <v>165</v>
      </c>
      <c r="J97" s="176">
        <v>41999.0</v>
      </c>
      <c r="K97" s="70"/>
      <c r="L97" s="182" t="str">
        <f>DATEDIF(J97,J98,"m")</f>
        <v>2</v>
      </c>
      <c r="M97" s="182" t="str">
        <f>DATEDIF(J97,J98,"MD")</f>
        <v>2</v>
      </c>
      <c r="N97" s="187" t="s">
        <v>143</v>
      </c>
      <c r="O97" s="7"/>
      <c r="P97" s="7"/>
      <c r="Q97" s="7"/>
      <c r="R97" s="7"/>
    </row>
    <row r="98" ht="19.5" customHeight="1">
      <c r="A98" s="175"/>
      <c r="B98" s="174"/>
      <c r="C98" s="91"/>
      <c r="D98" s="175"/>
      <c r="E98" s="183"/>
      <c r="F98" s="175"/>
      <c r="G98" s="174"/>
      <c r="H98" s="91"/>
      <c r="I98" s="175"/>
      <c r="J98" s="176">
        <v>42063.0</v>
      </c>
      <c r="K98" s="70"/>
      <c r="L98" s="175"/>
      <c r="M98" s="175"/>
      <c r="N98" s="175"/>
      <c r="O98" s="190"/>
      <c r="P98" s="7"/>
      <c r="Q98" s="7"/>
      <c r="R98" s="7"/>
    </row>
    <row r="99" ht="19.5" customHeight="1">
      <c r="A99" s="185">
        <v>21.0</v>
      </c>
      <c r="B99" s="167" t="s">
        <v>162</v>
      </c>
      <c r="C99" s="152"/>
      <c r="D99" s="179" t="s">
        <v>139</v>
      </c>
      <c r="E99" s="179" t="s">
        <v>144</v>
      </c>
      <c r="F99" s="179" t="s">
        <v>163</v>
      </c>
      <c r="G99" s="186" t="s">
        <v>164</v>
      </c>
      <c r="H99" s="181"/>
      <c r="I99" s="179" t="s">
        <v>165</v>
      </c>
      <c r="J99" s="176">
        <v>42113.0</v>
      </c>
      <c r="K99" s="70"/>
      <c r="L99" s="182" t="str">
        <f>DATEDIF(J99,J100,"m")</f>
        <v>3</v>
      </c>
      <c r="M99" s="182" t="str">
        <f>DATEDIF(J99,J100,"MD")</f>
        <v>1</v>
      </c>
      <c r="N99" s="187" t="s">
        <v>143</v>
      </c>
      <c r="O99" s="7"/>
      <c r="P99" s="7"/>
      <c r="Q99" s="7"/>
      <c r="R99" s="7"/>
    </row>
    <row r="100" ht="19.5" customHeight="1">
      <c r="A100" s="175"/>
      <c r="B100" s="174"/>
      <c r="C100" s="91"/>
      <c r="D100" s="175"/>
      <c r="E100" s="183"/>
      <c r="F100" s="175"/>
      <c r="G100" s="174"/>
      <c r="H100" s="91"/>
      <c r="I100" s="175"/>
      <c r="J100" s="176">
        <v>42205.0</v>
      </c>
      <c r="K100" s="70"/>
      <c r="L100" s="175"/>
      <c r="M100" s="175"/>
      <c r="N100" s="175"/>
      <c r="O100" s="7"/>
      <c r="P100" s="7"/>
      <c r="Q100" s="7"/>
      <c r="R100" s="7"/>
    </row>
    <row r="101" ht="19.5" customHeight="1">
      <c r="A101" s="185">
        <v>22.0</v>
      </c>
      <c r="B101" s="167" t="s">
        <v>166</v>
      </c>
      <c r="C101" s="152"/>
      <c r="D101" s="179" t="s">
        <v>139</v>
      </c>
      <c r="E101" s="179" t="s">
        <v>144</v>
      </c>
      <c r="F101" s="179" t="s">
        <v>167</v>
      </c>
      <c r="G101" s="186" t="s">
        <v>158</v>
      </c>
      <c r="H101" s="181"/>
      <c r="I101" s="179" t="s">
        <v>159</v>
      </c>
      <c r="J101" s="176">
        <v>42246.0</v>
      </c>
      <c r="K101" s="70"/>
      <c r="L101" s="182">
        <v>1.0</v>
      </c>
      <c r="M101" s="182">
        <v>12.0</v>
      </c>
      <c r="N101" s="187" t="s">
        <v>143</v>
      </c>
      <c r="O101" s="7"/>
      <c r="P101" s="7"/>
      <c r="Q101" s="7"/>
      <c r="R101" s="7"/>
    </row>
    <row r="102" ht="19.5" customHeight="1">
      <c r="A102" s="175"/>
      <c r="B102" s="174"/>
      <c r="C102" s="91"/>
      <c r="D102" s="175"/>
      <c r="E102" s="183"/>
      <c r="F102" s="175"/>
      <c r="G102" s="174"/>
      <c r="H102" s="91"/>
      <c r="I102" s="175"/>
      <c r="J102" s="176">
        <v>42259.0</v>
      </c>
      <c r="K102" s="70"/>
      <c r="L102" s="175"/>
      <c r="M102" s="175"/>
      <c r="N102" s="175"/>
      <c r="O102" s="7"/>
      <c r="P102" s="7"/>
      <c r="Q102" s="7"/>
      <c r="R102" s="7"/>
    </row>
    <row r="103" ht="19.5" customHeight="1">
      <c r="A103" s="185">
        <v>23.0</v>
      </c>
      <c r="B103" s="167" t="s">
        <v>156</v>
      </c>
      <c r="C103" s="152"/>
      <c r="D103" s="179" t="s">
        <v>139</v>
      </c>
      <c r="E103" s="179" t="s">
        <v>144</v>
      </c>
      <c r="F103" s="179" t="s">
        <v>145</v>
      </c>
      <c r="G103" s="186" t="s">
        <v>158</v>
      </c>
      <c r="H103" s="181"/>
      <c r="I103" s="179" t="s">
        <v>159</v>
      </c>
      <c r="J103" s="176">
        <v>42292.0</v>
      </c>
      <c r="K103" s="70"/>
      <c r="L103" s="182"/>
      <c r="M103" s="182">
        <v>21.0</v>
      </c>
      <c r="N103" s="187" t="s">
        <v>143</v>
      </c>
      <c r="O103" s="7"/>
      <c r="P103" s="7"/>
      <c r="Q103" s="7"/>
      <c r="R103" s="7"/>
    </row>
    <row r="104" ht="19.5" customHeight="1">
      <c r="A104" s="175"/>
      <c r="B104" s="174"/>
      <c r="C104" s="91"/>
      <c r="D104" s="175"/>
      <c r="E104" s="183"/>
      <c r="F104" s="175"/>
      <c r="G104" s="174"/>
      <c r="H104" s="91"/>
      <c r="I104" s="175"/>
      <c r="J104" s="176">
        <v>42313.0</v>
      </c>
      <c r="K104" s="70"/>
      <c r="L104" s="175"/>
      <c r="M104" s="175"/>
      <c r="N104" s="175"/>
      <c r="O104" s="7"/>
      <c r="P104" s="7"/>
      <c r="Q104" s="7"/>
      <c r="R104" s="7"/>
    </row>
    <row r="105" ht="19.5" customHeight="1">
      <c r="A105" s="185">
        <v>24.0</v>
      </c>
      <c r="B105" s="167" t="s">
        <v>168</v>
      </c>
      <c r="C105" s="152"/>
      <c r="D105" s="179" t="s">
        <v>139</v>
      </c>
      <c r="E105" s="179" t="s">
        <v>144</v>
      </c>
      <c r="F105" s="179" t="s">
        <v>145</v>
      </c>
      <c r="G105" s="186" t="s">
        <v>169</v>
      </c>
      <c r="H105" s="181"/>
      <c r="I105" s="179" t="s">
        <v>170</v>
      </c>
      <c r="J105" s="176">
        <v>42330.0</v>
      </c>
      <c r="K105" s="70"/>
      <c r="L105" s="182"/>
      <c r="M105" s="182">
        <v>28.0</v>
      </c>
      <c r="N105" s="187" t="s">
        <v>143</v>
      </c>
      <c r="O105" s="7"/>
      <c r="P105" s="7"/>
      <c r="Q105" s="7"/>
      <c r="R105" s="7"/>
    </row>
    <row r="106" ht="19.5" customHeight="1">
      <c r="A106" s="175"/>
      <c r="B106" s="174"/>
      <c r="C106" s="91"/>
      <c r="D106" s="175"/>
      <c r="E106" s="183"/>
      <c r="F106" s="175"/>
      <c r="G106" s="174"/>
      <c r="H106" s="91"/>
      <c r="I106" s="175"/>
      <c r="J106" s="176">
        <v>42357.0</v>
      </c>
      <c r="K106" s="70"/>
      <c r="L106" s="175"/>
      <c r="M106" s="175"/>
      <c r="N106" s="175"/>
      <c r="O106" s="7"/>
      <c r="P106" s="7"/>
      <c r="Q106" s="7"/>
      <c r="R106" s="7"/>
    </row>
    <row r="107" ht="19.5" customHeight="1">
      <c r="A107" s="185">
        <v>25.0</v>
      </c>
      <c r="B107" s="167" t="s">
        <v>171</v>
      </c>
      <c r="C107" s="152"/>
      <c r="D107" s="179" t="s">
        <v>139</v>
      </c>
      <c r="E107" s="179" t="s">
        <v>144</v>
      </c>
      <c r="F107" s="179" t="s">
        <v>145</v>
      </c>
      <c r="G107" s="186" t="s">
        <v>169</v>
      </c>
      <c r="H107" s="181"/>
      <c r="I107" s="179" t="s">
        <v>170</v>
      </c>
      <c r="J107" s="176">
        <v>42388.0</v>
      </c>
      <c r="K107" s="70"/>
      <c r="L107" s="182"/>
      <c r="M107" s="182">
        <v>25.0</v>
      </c>
      <c r="N107" s="187" t="s">
        <v>143</v>
      </c>
      <c r="O107" s="7"/>
      <c r="P107" s="7"/>
      <c r="Q107" s="7"/>
      <c r="R107" s="7"/>
    </row>
    <row r="108" ht="19.5" customHeight="1">
      <c r="A108" s="175"/>
      <c r="B108" s="174"/>
      <c r="C108" s="91"/>
      <c r="D108" s="175"/>
      <c r="E108" s="183"/>
      <c r="F108" s="175"/>
      <c r="G108" s="174"/>
      <c r="H108" s="91"/>
      <c r="I108" s="175"/>
      <c r="J108" s="176">
        <v>42412.0</v>
      </c>
      <c r="K108" s="70"/>
      <c r="L108" s="175"/>
      <c r="M108" s="175"/>
      <c r="N108" s="175"/>
      <c r="O108" s="7"/>
      <c r="P108" s="7"/>
      <c r="Q108" s="7"/>
      <c r="R108" s="7"/>
    </row>
    <row r="109" ht="19.5" customHeight="1">
      <c r="A109" s="185">
        <v>26.0</v>
      </c>
      <c r="B109" s="167" t="s">
        <v>171</v>
      </c>
      <c r="C109" s="152"/>
      <c r="D109" s="179" t="s">
        <v>139</v>
      </c>
      <c r="E109" s="179" t="s">
        <v>144</v>
      </c>
      <c r="F109" s="179" t="s">
        <v>145</v>
      </c>
      <c r="G109" s="186" t="s">
        <v>169</v>
      </c>
      <c r="H109" s="181"/>
      <c r="I109" s="179" t="s">
        <v>170</v>
      </c>
      <c r="J109" s="176">
        <v>42444.0</v>
      </c>
      <c r="K109" s="70"/>
      <c r="L109" s="182">
        <v>1.0</v>
      </c>
      <c r="M109" s="182">
        <v>5.0</v>
      </c>
      <c r="N109" s="187" t="s">
        <v>143</v>
      </c>
      <c r="O109" s="7"/>
      <c r="P109" s="7"/>
      <c r="Q109" s="7"/>
      <c r="R109" s="7"/>
    </row>
    <row r="110" ht="19.5" customHeight="1">
      <c r="A110" s="183"/>
      <c r="B110" s="174"/>
      <c r="C110" s="91"/>
      <c r="D110" s="175"/>
      <c r="E110" s="183"/>
      <c r="F110" s="175"/>
      <c r="G110" s="174"/>
      <c r="H110" s="91"/>
      <c r="I110" s="175"/>
      <c r="J110" s="176">
        <v>42478.0</v>
      </c>
      <c r="K110" s="70"/>
      <c r="L110" s="175"/>
      <c r="M110" s="175"/>
      <c r="N110" s="175"/>
      <c r="O110" s="7"/>
      <c r="P110" s="7"/>
      <c r="Q110" s="7"/>
      <c r="R110" s="7"/>
    </row>
    <row r="111" ht="19.5" customHeight="1">
      <c r="A111" s="191">
        <v>27.0</v>
      </c>
      <c r="B111" s="167" t="s">
        <v>171</v>
      </c>
      <c r="C111" s="152"/>
      <c r="D111" s="179" t="s">
        <v>139</v>
      </c>
      <c r="E111" s="179" t="s">
        <v>144</v>
      </c>
      <c r="F111" s="179" t="s">
        <v>145</v>
      </c>
      <c r="G111" s="186" t="s">
        <v>169</v>
      </c>
      <c r="H111" s="181"/>
      <c r="I111" s="179" t="s">
        <v>170</v>
      </c>
      <c r="J111" s="176">
        <v>42506.0</v>
      </c>
      <c r="K111" s="70"/>
      <c r="L111" s="182"/>
      <c r="M111" s="182">
        <v>29.0</v>
      </c>
      <c r="N111" s="187" t="s">
        <v>143</v>
      </c>
      <c r="O111" s="7"/>
      <c r="P111" s="7"/>
      <c r="Q111" s="7"/>
      <c r="R111" s="7"/>
    </row>
    <row r="112" ht="19.5" customHeight="1">
      <c r="A112" s="175"/>
      <c r="B112" s="174"/>
      <c r="C112" s="91"/>
      <c r="D112" s="175"/>
      <c r="E112" s="183"/>
      <c r="F112" s="175"/>
      <c r="G112" s="174"/>
      <c r="H112" s="91"/>
      <c r="I112" s="175"/>
      <c r="J112" s="176">
        <v>42534.0</v>
      </c>
      <c r="K112" s="70"/>
      <c r="L112" s="175"/>
      <c r="M112" s="175"/>
      <c r="N112" s="175"/>
      <c r="O112" s="7"/>
      <c r="P112" s="7"/>
      <c r="Q112" s="7"/>
      <c r="R112" s="7"/>
    </row>
    <row r="113" ht="19.5" customHeight="1">
      <c r="A113" s="185">
        <v>28.0</v>
      </c>
      <c r="B113" s="167" t="s">
        <v>171</v>
      </c>
      <c r="C113" s="152"/>
      <c r="D113" s="179" t="s">
        <v>139</v>
      </c>
      <c r="E113" s="179" t="s">
        <v>144</v>
      </c>
      <c r="F113" s="179" t="s">
        <v>145</v>
      </c>
      <c r="G113" s="186" t="s">
        <v>169</v>
      </c>
      <c r="H113" s="181"/>
      <c r="I113" s="179" t="s">
        <v>170</v>
      </c>
      <c r="J113" s="176">
        <v>42563.0</v>
      </c>
      <c r="K113" s="70"/>
      <c r="L113" s="182"/>
      <c r="M113" s="182">
        <v>28.0</v>
      </c>
      <c r="N113" s="187" t="s">
        <v>143</v>
      </c>
      <c r="O113" s="7"/>
      <c r="P113" s="7"/>
      <c r="Q113" s="7"/>
      <c r="R113" s="7"/>
    </row>
    <row r="114" ht="19.5" customHeight="1">
      <c r="A114" s="183"/>
      <c r="B114" s="174"/>
      <c r="C114" s="91"/>
      <c r="D114" s="175"/>
      <c r="E114" s="183"/>
      <c r="F114" s="175"/>
      <c r="G114" s="174"/>
      <c r="H114" s="91"/>
      <c r="I114" s="175"/>
      <c r="J114" s="176">
        <v>42590.0</v>
      </c>
      <c r="K114" s="70"/>
      <c r="L114" s="175"/>
      <c r="M114" s="175"/>
      <c r="N114" s="175"/>
      <c r="O114" s="7"/>
      <c r="P114" s="7"/>
      <c r="Q114" s="7"/>
      <c r="R114" s="7"/>
    </row>
    <row r="115" ht="19.5" customHeight="1">
      <c r="A115" s="191">
        <v>29.0</v>
      </c>
      <c r="B115" s="167" t="s">
        <v>171</v>
      </c>
      <c r="C115" s="152"/>
      <c r="D115" s="179" t="s">
        <v>139</v>
      </c>
      <c r="E115" s="179" t="s">
        <v>144</v>
      </c>
      <c r="F115" s="179" t="s">
        <v>145</v>
      </c>
      <c r="G115" s="186" t="s">
        <v>169</v>
      </c>
      <c r="H115" s="181"/>
      <c r="I115" s="179" t="s">
        <v>170</v>
      </c>
      <c r="J115" s="176">
        <v>42619.0</v>
      </c>
      <c r="K115" s="70"/>
      <c r="L115" s="182"/>
      <c r="M115" s="182">
        <v>28.0</v>
      </c>
      <c r="N115" s="187" t="s">
        <v>143</v>
      </c>
      <c r="O115" s="7"/>
      <c r="P115" s="7"/>
      <c r="Q115" s="7"/>
      <c r="R115" s="7"/>
    </row>
    <row r="116" ht="19.5" customHeight="1">
      <c r="A116" s="183"/>
      <c r="B116" s="174"/>
      <c r="C116" s="91"/>
      <c r="D116" s="175"/>
      <c r="E116" s="183"/>
      <c r="F116" s="175"/>
      <c r="G116" s="174"/>
      <c r="H116" s="91"/>
      <c r="I116" s="175"/>
      <c r="J116" s="176">
        <v>42646.0</v>
      </c>
      <c r="K116" s="70"/>
      <c r="L116" s="175"/>
      <c r="M116" s="175"/>
      <c r="N116" s="175"/>
      <c r="O116" s="7"/>
      <c r="P116" s="7"/>
      <c r="Q116" s="7"/>
      <c r="R116" s="7"/>
    </row>
    <row r="117" ht="19.5" customHeight="1">
      <c r="A117" s="191">
        <v>30.0</v>
      </c>
      <c r="B117" s="167" t="s">
        <v>171</v>
      </c>
      <c r="C117" s="152"/>
      <c r="D117" s="179" t="s">
        <v>139</v>
      </c>
      <c r="E117" s="179" t="s">
        <v>144</v>
      </c>
      <c r="F117" s="179" t="s">
        <v>145</v>
      </c>
      <c r="G117" s="186" t="s">
        <v>169</v>
      </c>
      <c r="H117" s="181"/>
      <c r="I117" s="179" t="s">
        <v>170</v>
      </c>
      <c r="J117" s="176">
        <v>42675.0</v>
      </c>
      <c r="K117" s="70"/>
      <c r="L117" s="182"/>
      <c r="M117" s="182">
        <v>28.0</v>
      </c>
      <c r="N117" s="187" t="s">
        <v>143</v>
      </c>
      <c r="O117" s="7"/>
      <c r="P117" s="7"/>
      <c r="Q117" s="7"/>
      <c r="R117" s="7"/>
    </row>
    <row r="118" ht="19.5" customHeight="1">
      <c r="A118" s="175"/>
      <c r="B118" s="174"/>
      <c r="C118" s="91"/>
      <c r="D118" s="175"/>
      <c r="E118" s="183"/>
      <c r="F118" s="175"/>
      <c r="G118" s="174"/>
      <c r="H118" s="91"/>
      <c r="I118" s="175"/>
      <c r="J118" s="176">
        <v>42702.0</v>
      </c>
      <c r="K118" s="70"/>
      <c r="L118" s="175"/>
      <c r="M118" s="175"/>
      <c r="N118" s="175"/>
      <c r="O118" s="7"/>
      <c r="P118" s="7"/>
      <c r="Q118" s="7"/>
      <c r="R118" s="7"/>
    </row>
    <row r="119" ht="19.5" customHeight="1">
      <c r="A119" s="185">
        <v>31.0</v>
      </c>
      <c r="B119" s="167" t="s">
        <v>171</v>
      </c>
      <c r="C119" s="152"/>
      <c r="D119" s="179" t="s">
        <v>139</v>
      </c>
      <c r="E119" s="179" t="s">
        <v>144</v>
      </c>
      <c r="F119" s="179" t="s">
        <v>145</v>
      </c>
      <c r="G119" s="186" t="s">
        <v>169</v>
      </c>
      <c r="H119" s="181"/>
      <c r="I119" s="179" t="s">
        <v>170</v>
      </c>
      <c r="J119" s="176">
        <v>42731.0</v>
      </c>
      <c r="K119" s="70"/>
      <c r="L119" s="182"/>
      <c r="M119" s="182">
        <v>28.0</v>
      </c>
      <c r="N119" s="187" t="s">
        <v>143</v>
      </c>
      <c r="O119" s="7"/>
      <c r="P119" s="7"/>
      <c r="Q119" s="7"/>
      <c r="R119" s="7"/>
    </row>
    <row r="120" ht="19.5" customHeight="1">
      <c r="A120" s="183"/>
      <c r="B120" s="174"/>
      <c r="C120" s="91"/>
      <c r="D120" s="175"/>
      <c r="E120" s="183"/>
      <c r="F120" s="175"/>
      <c r="G120" s="174"/>
      <c r="H120" s="91"/>
      <c r="I120" s="175"/>
      <c r="J120" s="188">
        <v>42758.0</v>
      </c>
      <c r="K120" s="189"/>
      <c r="L120" s="175"/>
      <c r="M120" s="175"/>
      <c r="N120" s="175"/>
      <c r="O120" s="7"/>
      <c r="P120" s="7"/>
      <c r="Q120" s="7"/>
      <c r="R120" s="7"/>
    </row>
    <row r="121" ht="13.5" customHeight="1">
      <c r="A121" s="192">
        <v>32.0</v>
      </c>
      <c r="B121" s="167" t="s">
        <v>171</v>
      </c>
      <c r="C121" s="152"/>
      <c r="D121" s="179" t="s">
        <v>139</v>
      </c>
      <c r="E121" s="179" t="s">
        <v>144</v>
      </c>
      <c r="F121" s="179" t="s">
        <v>145</v>
      </c>
      <c r="G121" s="186" t="s">
        <v>169</v>
      </c>
      <c r="H121" s="181"/>
      <c r="I121" s="179" t="s">
        <v>170</v>
      </c>
      <c r="J121" s="176">
        <v>42786.0</v>
      </c>
      <c r="K121" s="70"/>
      <c r="L121" s="182"/>
      <c r="M121" s="182">
        <v>29.0</v>
      </c>
      <c r="N121" s="187" t="s">
        <v>143</v>
      </c>
      <c r="O121" s="7"/>
      <c r="P121" s="7"/>
      <c r="Q121" s="7"/>
      <c r="R121" s="7"/>
    </row>
    <row r="122" ht="12.0" customHeight="1">
      <c r="B122" s="193"/>
      <c r="C122" s="194"/>
      <c r="D122" s="175"/>
      <c r="E122" s="183"/>
      <c r="F122" s="183"/>
      <c r="G122" s="193"/>
      <c r="H122" s="194"/>
      <c r="I122" s="183"/>
      <c r="J122" s="176">
        <v>42814.0</v>
      </c>
      <c r="K122" s="70"/>
      <c r="L122" s="175"/>
      <c r="M122" s="175"/>
      <c r="N122" s="175"/>
      <c r="O122" s="7"/>
      <c r="P122" s="7"/>
      <c r="Q122" s="7"/>
      <c r="R122" s="7"/>
    </row>
    <row r="123" ht="12.0" customHeight="1">
      <c r="B123" s="174"/>
      <c r="C123" s="91"/>
      <c r="D123" s="195"/>
      <c r="E123" s="196"/>
      <c r="F123" s="175"/>
      <c r="G123" s="174"/>
      <c r="H123" s="91"/>
      <c r="I123" s="175"/>
      <c r="J123" s="197"/>
      <c r="K123" s="89"/>
      <c r="L123" s="182"/>
      <c r="M123" s="182">
        <v>28.0</v>
      </c>
      <c r="N123" s="187" t="s">
        <v>143</v>
      </c>
      <c r="O123" s="7"/>
      <c r="P123" s="7"/>
      <c r="Q123" s="7"/>
      <c r="R123" s="7"/>
    </row>
    <row r="124" ht="12.0" customHeight="1">
      <c r="A124" s="192">
        <v>33.0</v>
      </c>
      <c r="B124" s="167" t="s">
        <v>171</v>
      </c>
      <c r="C124" s="152"/>
      <c r="D124" s="179" t="s">
        <v>139</v>
      </c>
      <c r="E124" s="179" t="s">
        <v>144</v>
      </c>
      <c r="F124" s="179" t="s">
        <v>145</v>
      </c>
      <c r="G124" s="186" t="s">
        <v>169</v>
      </c>
      <c r="H124" s="181"/>
      <c r="I124" s="179" t="s">
        <v>170</v>
      </c>
      <c r="J124" s="188">
        <v>42843.0</v>
      </c>
      <c r="K124" s="189"/>
      <c r="L124" s="175"/>
      <c r="M124" s="175"/>
      <c r="N124" s="175"/>
      <c r="O124" s="7"/>
      <c r="P124" s="7"/>
      <c r="Q124" s="7"/>
      <c r="R124" s="7"/>
    </row>
    <row r="125" ht="12.0" customHeight="1">
      <c r="B125" s="193"/>
      <c r="C125" s="194"/>
      <c r="D125" s="183"/>
      <c r="E125" s="183"/>
      <c r="F125" s="183"/>
      <c r="G125" s="193"/>
      <c r="H125" s="194"/>
      <c r="I125" s="183"/>
      <c r="J125" s="176">
        <v>42870.0</v>
      </c>
      <c r="K125" s="70"/>
      <c r="L125" s="182"/>
      <c r="M125" s="182"/>
      <c r="N125" s="187" t="s">
        <v>143</v>
      </c>
      <c r="O125" s="7"/>
      <c r="P125" s="7"/>
      <c r="Q125" s="7"/>
      <c r="R125" s="7"/>
    </row>
    <row r="126" ht="12.0" customHeight="1">
      <c r="B126" s="174"/>
      <c r="C126" s="91"/>
      <c r="D126" s="175"/>
      <c r="E126" s="183"/>
      <c r="F126" s="175"/>
      <c r="G126" s="174"/>
      <c r="H126" s="91"/>
      <c r="I126" s="175"/>
      <c r="J126" s="176"/>
      <c r="K126" s="70"/>
      <c r="L126" s="175"/>
      <c r="M126" s="175"/>
      <c r="N126" s="175"/>
      <c r="O126" s="7"/>
      <c r="P126" s="7"/>
      <c r="Q126" s="7"/>
      <c r="R126" s="7"/>
    </row>
    <row r="127" ht="12.0" customHeight="1">
      <c r="A127" s="192">
        <v>34.0</v>
      </c>
      <c r="B127" s="167" t="s">
        <v>171</v>
      </c>
      <c r="C127" s="152"/>
      <c r="D127" s="179" t="s">
        <v>139</v>
      </c>
      <c r="E127" s="179" t="s">
        <v>144</v>
      </c>
      <c r="F127" s="179" t="s">
        <v>145</v>
      </c>
      <c r="G127" s="186" t="s">
        <v>169</v>
      </c>
      <c r="H127" s="181"/>
      <c r="I127" s="179" t="s">
        <v>170</v>
      </c>
      <c r="J127" s="197">
        <v>42899.0</v>
      </c>
      <c r="K127" s="89"/>
      <c r="L127" s="182"/>
      <c r="M127" s="182">
        <v>30.0</v>
      </c>
      <c r="N127" s="187" t="s">
        <v>143</v>
      </c>
      <c r="O127" s="7"/>
      <c r="P127" s="7"/>
      <c r="Q127" s="7"/>
      <c r="R127" s="7"/>
    </row>
    <row r="128" ht="12.0" customHeight="1">
      <c r="B128" s="193"/>
      <c r="C128" s="194"/>
      <c r="D128" s="183"/>
      <c r="E128" s="183"/>
      <c r="F128" s="183"/>
      <c r="G128" s="193"/>
      <c r="H128" s="194"/>
      <c r="I128" s="183"/>
      <c r="J128" s="176">
        <v>42928.0</v>
      </c>
      <c r="K128" s="70"/>
      <c r="L128" s="175"/>
      <c r="M128" s="175"/>
      <c r="N128" s="175"/>
      <c r="O128" s="7"/>
      <c r="P128" s="7"/>
      <c r="Q128" s="7"/>
      <c r="R128" s="7"/>
    </row>
    <row r="129" ht="12.0" customHeight="1">
      <c r="B129" s="174"/>
      <c r="C129" s="91"/>
      <c r="D129" s="175"/>
      <c r="E129" s="183"/>
      <c r="F129" s="175"/>
      <c r="G129" s="174"/>
      <c r="H129" s="91"/>
      <c r="I129" s="175"/>
      <c r="J129" s="197"/>
      <c r="K129" s="89"/>
      <c r="L129" s="182"/>
      <c r="M129" s="182">
        <v>28.0</v>
      </c>
      <c r="N129" s="187" t="s">
        <v>143</v>
      </c>
      <c r="O129" s="7"/>
      <c r="P129" s="7"/>
      <c r="Q129" s="7"/>
      <c r="R129" s="7"/>
    </row>
    <row r="130" ht="12.0" customHeight="1">
      <c r="A130" s="192">
        <v>35.0</v>
      </c>
      <c r="B130" s="167" t="s">
        <v>171</v>
      </c>
      <c r="C130" s="152"/>
      <c r="D130" s="179" t="s">
        <v>139</v>
      </c>
      <c r="E130" s="179" t="s">
        <v>144</v>
      </c>
      <c r="F130" s="179" t="s">
        <v>145</v>
      </c>
      <c r="G130" s="186" t="s">
        <v>169</v>
      </c>
      <c r="H130" s="181"/>
      <c r="I130" s="179" t="s">
        <v>170</v>
      </c>
      <c r="J130" s="176">
        <v>42955.0</v>
      </c>
      <c r="K130" s="70"/>
      <c r="L130" s="175"/>
      <c r="M130" s="175"/>
      <c r="N130" s="175"/>
      <c r="O130" s="7"/>
      <c r="P130" s="7"/>
      <c r="Q130" s="7"/>
      <c r="R130" s="7"/>
    </row>
    <row r="131" ht="12.0" customHeight="1">
      <c r="B131" s="193"/>
      <c r="C131" s="194"/>
      <c r="D131" s="183"/>
      <c r="E131" s="183"/>
      <c r="F131" s="183"/>
      <c r="G131" s="193"/>
      <c r="H131" s="194"/>
      <c r="I131" s="183"/>
      <c r="J131" s="197">
        <v>42982.0</v>
      </c>
      <c r="K131" s="89"/>
      <c r="L131" s="182"/>
      <c r="M131" s="182">
        <v>28.0</v>
      </c>
      <c r="N131" s="187" t="s">
        <v>143</v>
      </c>
      <c r="O131" s="7"/>
      <c r="P131" s="7"/>
      <c r="Q131" s="7"/>
      <c r="R131" s="7"/>
    </row>
    <row r="132" ht="12.0" customHeight="1">
      <c r="B132" s="174"/>
      <c r="C132" s="91"/>
      <c r="D132" s="175"/>
      <c r="E132" s="183"/>
      <c r="F132" s="175"/>
      <c r="G132" s="174"/>
      <c r="H132" s="91"/>
      <c r="I132" s="175"/>
      <c r="J132" s="176"/>
      <c r="K132" s="70"/>
      <c r="L132" s="175"/>
      <c r="M132" s="175"/>
      <c r="N132" s="175"/>
      <c r="O132" s="7"/>
      <c r="P132" s="7"/>
      <c r="Q132" s="7"/>
      <c r="R132" s="7"/>
    </row>
    <row r="133" ht="12.0" customHeight="1">
      <c r="A133" s="192">
        <v>36.0</v>
      </c>
      <c r="B133" s="167" t="s">
        <v>171</v>
      </c>
      <c r="C133" s="152"/>
      <c r="D133" s="179" t="s">
        <v>139</v>
      </c>
      <c r="E133" s="179" t="s">
        <v>144</v>
      </c>
      <c r="F133" s="179" t="s">
        <v>145</v>
      </c>
      <c r="G133" s="186" t="s">
        <v>169</v>
      </c>
      <c r="H133" s="181"/>
      <c r="I133" s="179" t="s">
        <v>170</v>
      </c>
      <c r="J133" s="197">
        <v>43011.0</v>
      </c>
      <c r="K133" s="89"/>
      <c r="L133" s="182"/>
      <c r="M133" s="182">
        <v>28.0</v>
      </c>
      <c r="N133" s="187" t="s">
        <v>143</v>
      </c>
      <c r="O133" s="7"/>
      <c r="P133" s="7"/>
      <c r="Q133" s="7"/>
      <c r="R133" s="7"/>
    </row>
    <row r="134" ht="12.0" customHeight="1">
      <c r="B134" s="193"/>
      <c r="C134" s="194"/>
      <c r="D134" s="183"/>
      <c r="E134" s="183"/>
      <c r="F134" s="183"/>
      <c r="G134" s="193"/>
      <c r="H134" s="194"/>
      <c r="I134" s="183"/>
      <c r="J134" s="176">
        <v>43038.0</v>
      </c>
      <c r="K134" s="70"/>
      <c r="L134" s="175"/>
      <c r="M134" s="175"/>
      <c r="N134" s="175"/>
      <c r="O134" s="7"/>
      <c r="P134" s="7"/>
      <c r="Q134" s="7"/>
      <c r="R134" s="7"/>
    </row>
    <row r="135" ht="12.0" customHeight="1">
      <c r="B135" s="174"/>
      <c r="C135" s="91"/>
      <c r="D135" s="175"/>
      <c r="E135" s="183"/>
      <c r="F135" s="175"/>
      <c r="G135" s="174"/>
      <c r="H135" s="91"/>
      <c r="I135" s="175"/>
      <c r="J135" s="197"/>
      <c r="K135" s="89"/>
      <c r="L135" s="182"/>
      <c r="M135" s="182">
        <v>28.0</v>
      </c>
      <c r="N135" s="187" t="s">
        <v>143</v>
      </c>
      <c r="O135" s="7"/>
      <c r="P135" s="7"/>
      <c r="Q135" s="7"/>
      <c r="R135" s="7"/>
    </row>
    <row r="136" ht="12.0" customHeight="1">
      <c r="A136" s="192">
        <v>37.0</v>
      </c>
      <c r="B136" s="167" t="s">
        <v>171</v>
      </c>
      <c r="C136" s="152"/>
      <c r="D136" s="179" t="s">
        <v>139</v>
      </c>
      <c r="E136" s="179" t="s">
        <v>144</v>
      </c>
      <c r="F136" s="179" t="s">
        <v>145</v>
      </c>
      <c r="G136" s="186" t="s">
        <v>169</v>
      </c>
      <c r="H136" s="181"/>
      <c r="I136" s="179" t="s">
        <v>170</v>
      </c>
      <c r="J136" s="188">
        <v>43067.0</v>
      </c>
      <c r="K136" s="189"/>
      <c r="L136" s="175"/>
      <c r="M136" s="175"/>
      <c r="N136" s="175"/>
      <c r="O136" s="7"/>
      <c r="P136" s="7"/>
      <c r="Q136" s="7"/>
      <c r="R136" s="7"/>
    </row>
    <row r="137" ht="12.0" customHeight="1">
      <c r="B137" s="193"/>
      <c r="C137" s="194"/>
      <c r="D137" s="183"/>
      <c r="E137" s="183"/>
      <c r="F137" s="183"/>
      <c r="G137" s="193"/>
      <c r="H137" s="194"/>
      <c r="I137" s="183"/>
      <c r="J137" s="176">
        <v>43094.0</v>
      </c>
      <c r="K137" s="70"/>
      <c r="L137" s="182"/>
      <c r="M137" s="182">
        <v>28.0</v>
      </c>
      <c r="N137" s="187" t="s">
        <v>143</v>
      </c>
      <c r="O137" s="7"/>
      <c r="P137" s="7"/>
      <c r="Q137" s="7"/>
      <c r="R137" s="7"/>
    </row>
    <row r="138" ht="12.0" customHeight="1">
      <c r="B138" s="174"/>
      <c r="C138" s="91"/>
      <c r="D138" s="175"/>
      <c r="E138" s="183"/>
      <c r="F138" s="175"/>
      <c r="G138" s="174"/>
      <c r="H138" s="91"/>
      <c r="I138" s="175"/>
      <c r="J138" s="176"/>
      <c r="K138" s="70"/>
      <c r="L138" s="175"/>
      <c r="M138" s="175"/>
      <c r="N138" s="175"/>
      <c r="O138" s="7"/>
      <c r="P138" s="7"/>
      <c r="Q138" s="7"/>
      <c r="R138" s="7"/>
    </row>
    <row r="139" ht="12.0" customHeight="1">
      <c r="A139" s="192">
        <v>38.0</v>
      </c>
      <c r="B139" s="167" t="s">
        <v>171</v>
      </c>
      <c r="C139" s="152"/>
      <c r="D139" s="179" t="s">
        <v>139</v>
      </c>
      <c r="E139" s="179" t="s">
        <v>144</v>
      </c>
      <c r="F139" s="179" t="s">
        <v>145</v>
      </c>
      <c r="G139" s="186" t="s">
        <v>169</v>
      </c>
      <c r="H139" s="181"/>
      <c r="I139" s="179" t="s">
        <v>170</v>
      </c>
      <c r="J139" s="176">
        <v>43123.0</v>
      </c>
      <c r="K139" s="70"/>
      <c r="L139" s="182"/>
      <c r="M139" s="182"/>
      <c r="N139" s="187" t="s">
        <v>143</v>
      </c>
      <c r="O139" s="7"/>
      <c r="P139" s="7"/>
      <c r="Q139" s="7"/>
      <c r="R139" s="7"/>
    </row>
    <row r="140" ht="12.0" customHeight="1">
      <c r="B140" s="193"/>
      <c r="C140" s="194"/>
      <c r="D140" s="183"/>
      <c r="E140" s="183"/>
      <c r="F140" s="183"/>
      <c r="G140" s="193"/>
      <c r="H140" s="194"/>
      <c r="I140" s="183"/>
      <c r="J140" s="176">
        <v>43150.0</v>
      </c>
      <c r="K140" s="70"/>
      <c r="L140" s="175"/>
      <c r="M140" s="175"/>
      <c r="N140" s="175"/>
      <c r="O140" s="7"/>
      <c r="P140" s="7"/>
      <c r="Q140" s="7"/>
      <c r="R140" s="7"/>
    </row>
    <row r="141" ht="12.0" customHeight="1">
      <c r="B141" s="174"/>
      <c r="C141" s="91"/>
      <c r="D141" s="175"/>
      <c r="E141" s="183"/>
      <c r="F141" s="175"/>
      <c r="G141" s="174"/>
      <c r="H141" s="91"/>
      <c r="I141" s="175"/>
      <c r="J141" s="197"/>
      <c r="K141" s="89"/>
      <c r="L141" s="182"/>
      <c r="M141" s="182"/>
      <c r="N141" s="187" t="s">
        <v>143</v>
      </c>
      <c r="O141" s="7"/>
      <c r="P141" s="7"/>
      <c r="Q141" s="7"/>
      <c r="R141" s="7"/>
    </row>
    <row r="142" ht="12.0" customHeight="1">
      <c r="A142" s="192">
        <v>39.0</v>
      </c>
      <c r="B142" s="167" t="s">
        <v>171</v>
      </c>
      <c r="C142" s="152"/>
      <c r="D142" s="179" t="s">
        <v>139</v>
      </c>
      <c r="E142" s="179" t="s">
        <v>144</v>
      </c>
      <c r="F142" s="179" t="s">
        <v>145</v>
      </c>
      <c r="G142" s="186" t="s">
        <v>169</v>
      </c>
      <c r="H142" s="181"/>
      <c r="I142" s="179" t="s">
        <v>170</v>
      </c>
      <c r="J142" s="188">
        <v>43178.0</v>
      </c>
      <c r="K142" s="189"/>
      <c r="L142" s="175"/>
      <c r="M142" s="175"/>
      <c r="N142" s="175"/>
      <c r="O142" s="7"/>
      <c r="P142" s="7"/>
      <c r="Q142" s="7"/>
      <c r="R142" s="7"/>
    </row>
    <row r="143" ht="12.0" customHeight="1">
      <c r="B143" s="193"/>
      <c r="C143" s="194"/>
      <c r="D143" s="183"/>
      <c r="E143" s="183"/>
      <c r="F143" s="183"/>
      <c r="G143" s="193"/>
      <c r="H143" s="194"/>
      <c r="I143" s="183"/>
      <c r="J143" s="176">
        <v>43205.0</v>
      </c>
      <c r="K143" s="70"/>
      <c r="L143" s="182"/>
      <c r="M143" s="182"/>
      <c r="N143" s="187" t="s">
        <v>143</v>
      </c>
      <c r="O143" s="7"/>
      <c r="P143" s="7"/>
      <c r="Q143" s="7"/>
      <c r="R143" s="7"/>
    </row>
    <row r="144" ht="12.0" customHeight="1">
      <c r="B144" s="174"/>
      <c r="C144" s="91"/>
      <c r="D144" s="175"/>
      <c r="E144" s="183"/>
      <c r="F144" s="175"/>
      <c r="G144" s="174"/>
      <c r="H144" s="91"/>
      <c r="I144" s="175"/>
      <c r="J144" s="176"/>
      <c r="K144" s="70"/>
      <c r="L144" s="175"/>
      <c r="M144" s="175"/>
      <c r="N144" s="175"/>
      <c r="O144" s="7"/>
      <c r="P144" s="7"/>
      <c r="Q144" s="7"/>
      <c r="R144" s="7"/>
    </row>
    <row r="145" ht="12.0" customHeight="1">
      <c r="A145" s="192">
        <v>40.0</v>
      </c>
      <c r="B145" s="167" t="s">
        <v>171</v>
      </c>
      <c r="C145" s="152"/>
      <c r="D145" s="179" t="s">
        <v>139</v>
      </c>
      <c r="E145" s="179" t="s">
        <v>144</v>
      </c>
      <c r="F145" s="179" t="s">
        <v>145</v>
      </c>
      <c r="G145" s="186" t="s">
        <v>169</v>
      </c>
      <c r="H145" s="181"/>
      <c r="I145" s="179" t="s">
        <v>170</v>
      </c>
      <c r="J145" s="197">
        <v>43234.0</v>
      </c>
      <c r="K145" s="89"/>
      <c r="L145" s="182"/>
      <c r="M145" s="182">
        <v>28.0</v>
      </c>
      <c r="N145" s="187" t="s">
        <v>143</v>
      </c>
      <c r="O145" s="7"/>
      <c r="P145" s="7"/>
      <c r="Q145" s="7"/>
      <c r="R145" s="7"/>
    </row>
    <row r="146" ht="12.0" customHeight="1">
      <c r="B146" s="193"/>
      <c r="C146" s="194"/>
      <c r="D146" s="183"/>
      <c r="E146" s="183"/>
      <c r="F146" s="183"/>
      <c r="G146" s="193"/>
      <c r="H146" s="194"/>
      <c r="I146" s="183"/>
      <c r="J146" s="176">
        <v>43261.0</v>
      </c>
      <c r="K146" s="70"/>
      <c r="L146" s="175"/>
      <c r="M146" s="175"/>
      <c r="N146" s="175"/>
      <c r="O146" s="7"/>
      <c r="P146" s="7"/>
      <c r="Q146" s="7"/>
      <c r="R146" s="7"/>
    </row>
    <row r="147" ht="12.0" customHeight="1">
      <c r="B147" s="174"/>
      <c r="C147" s="91"/>
      <c r="D147" s="175"/>
      <c r="E147" s="183"/>
      <c r="F147" s="175"/>
      <c r="G147" s="174"/>
      <c r="H147" s="91"/>
      <c r="I147" s="175"/>
      <c r="J147" s="197"/>
      <c r="K147" s="89"/>
      <c r="L147" s="182"/>
      <c r="M147" s="182"/>
      <c r="N147" s="187" t="s">
        <v>143</v>
      </c>
      <c r="O147" s="7"/>
      <c r="P147" s="7"/>
      <c r="Q147" s="7"/>
      <c r="R147" s="7"/>
    </row>
    <row r="148" ht="12.0" customHeight="1">
      <c r="A148" s="192">
        <v>41.0</v>
      </c>
      <c r="B148" s="167" t="s">
        <v>171</v>
      </c>
      <c r="C148" s="152"/>
      <c r="D148" s="179" t="s">
        <v>139</v>
      </c>
      <c r="E148" s="179" t="s">
        <v>144</v>
      </c>
      <c r="F148" s="179" t="s">
        <v>145</v>
      </c>
      <c r="G148" s="186" t="s">
        <v>169</v>
      </c>
      <c r="H148" s="181"/>
      <c r="I148" s="179" t="s">
        <v>170</v>
      </c>
      <c r="J148" s="176">
        <v>43290.0</v>
      </c>
      <c r="K148" s="70"/>
      <c r="L148" s="175"/>
      <c r="M148" s="175"/>
      <c r="N148" s="175"/>
      <c r="O148" s="7"/>
      <c r="P148" s="7"/>
      <c r="Q148" s="7"/>
      <c r="R148" s="7"/>
    </row>
    <row r="149" ht="12.0" customHeight="1">
      <c r="B149" s="193"/>
      <c r="C149" s="194"/>
      <c r="D149" s="183"/>
      <c r="E149" s="183"/>
      <c r="F149" s="183"/>
      <c r="G149" s="193"/>
      <c r="H149" s="194"/>
      <c r="I149" s="183"/>
      <c r="J149" s="197">
        <v>43317.0</v>
      </c>
      <c r="K149" s="89"/>
      <c r="L149" s="182"/>
      <c r="M149" s="182">
        <v>28.0</v>
      </c>
      <c r="N149" s="187" t="s">
        <v>143</v>
      </c>
      <c r="O149" s="7"/>
      <c r="P149" s="7"/>
      <c r="Q149" s="7"/>
      <c r="R149" s="7"/>
    </row>
    <row r="150" ht="12.0" customHeight="1">
      <c r="B150" s="174"/>
      <c r="C150" s="91"/>
      <c r="D150" s="175"/>
      <c r="E150" s="183"/>
      <c r="F150" s="175"/>
      <c r="G150" s="174"/>
      <c r="H150" s="91"/>
      <c r="I150" s="175"/>
      <c r="J150" s="176"/>
      <c r="K150" s="70"/>
      <c r="L150" s="175"/>
      <c r="M150" s="175"/>
      <c r="N150" s="175"/>
      <c r="O150" s="7"/>
      <c r="P150" s="7"/>
      <c r="Q150" s="7"/>
      <c r="R150" s="7"/>
    </row>
    <row r="151" ht="12.0" customHeight="1">
      <c r="A151" s="192">
        <v>42.0</v>
      </c>
      <c r="B151" s="167" t="s">
        <v>171</v>
      </c>
      <c r="C151" s="152"/>
      <c r="D151" s="179" t="s">
        <v>139</v>
      </c>
      <c r="E151" s="179" t="s">
        <v>144</v>
      </c>
      <c r="F151" s="179" t="s">
        <v>145</v>
      </c>
      <c r="G151" s="186" t="s">
        <v>169</v>
      </c>
      <c r="H151" s="181"/>
      <c r="I151" s="179" t="s">
        <v>170</v>
      </c>
      <c r="J151" s="197">
        <v>43352.0</v>
      </c>
      <c r="K151" s="89"/>
      <c r="L151" s="182"/>
      <c r="M151" s="182">
        <v>30.0</v>
      </c>
      <c r="N151" s="187" t="s">
        <v>143</v>
      </c>
      <c r="O151" s="7"/>
      <c r="P151" s="7"/>
      <c r="Q151" s="7"/>
      <c r="R151" s="7"/>
    </row>
    <row r="152" ht="12.0" customHeight="1">
      <c r="B152" s="193"/>
      <c r="C152" s="194"/>
      <c r="D152" s="183"/>
      <c r="E152" s="183"/>
      <c r="F152" s="183"/>
      <c r="G152" s="193"/>
      <c r="H152" s="194"/>
      <c r="I152" s="183"/>
      <c r="J152" s="176">
        <v>43381.0</v>
      </c>
      <c r="K152" s="70"/>
      <c r="L152" s="175"/>
      <c r="M152" s="175"/>
      <c r="N152" s="175"/>
      <c r="O152" s="7"/>
      <c r="P152" s="7"/>
      <c r="Q152" s="7"/>
      <c r="R152" s="7"/>
    </row>
    <row r="153" ht="12.0" customHeight="1">
      <c r="B153" s="174"/>
      <c r="C153" s="91"/>
      <c r="D153" s="175"/>
      <c r="E153" s="183"/>
      <c r="F153" s="175"/>
      <c r="G153" s="174"/>
      <c r="H153" s="91"/>
      <c r="I153" s="175"/>
      <c r="J153" s="197"/>
      <c r="K153" s="89"/>
      <c r="L153" s="182"/>
      <c r="M153" s="182">
        <v>28.0</v>
      </c>
      <c r="N153" s="187" t="s">
        <v>143</v>
      </c>
      <c r="O153" s="7"/>
      <c r="P153" s="7"/>
      <c r="Q153" s="7"/>
      <c r="R153" s="7"/>
    </row>
    <row r="154" ht="12.0" customHeight="1">
      <c r="A154" s="192">
        <v>43.0</v>
      </c>
      <c r="B154" s="167" t="s">
        <v>171</v>
      </c>
      <c r="C154" s="152"/>
      <c r="D154" s="179" t="s">
        <v>139</v>
      </c>
      <c r="E154" s="179" t="s">
        <v>144</v>
      </c>
      <c r="F154" s="179" t="s">
        <v>145</v>
      </c>
      <c r="G154" s="186" t="s">
        <v>169</v>
      </c>
      <c r="H154" s="181"/>
      <c r="I154" s="179" t="s">
        <v>170</v>
      </c>
      <c r="J154" s="188">
        <v>43410.0</v>
      </c>
      <c r="K154" s="189"/>
      <c r="L154" s="175"/>
      <c r="M154" s="175"/>
      <c r="N154" s="175"/>
      <c r="O154" s="7"/>
      <c r="P154" s="7"/>
      <c r="Q154" s="7"/>
      <c r="R154" s="7"/>
    </row>
    <row r="155" ht="12.0" customHeight="1">
      <c r="B155" s="193"/>
      <c r="C155" s="194"/>
      <c r="D155" s="183"/>
      <c r="E155" s="183"/>
      <c r="F155" s="183"/>
      <c r="G155" s="193"/>
      <c r="H155" s="194"/>
      <c r="I155" s="183"/>
      <c r="J155" s="176">
        <v>43437.0</v>
      </c>
      <c r="K155" s="70"/>
      <c r="L155" s="182"/>
      <c r="M155" s="182"/>
      <c r="N155" s="187" t="s">
        <v>143</v>
      </c>
      <c r="O155" s="7"/>
      <c r="P155" s="7"/>
      <c r="Q155" s="7"/>
      <c r="R155" s="7"/>
    </row>
    <row r="156" ht="12.0" customHeight="1">
      <c r="B156" s="174"/>
      <c r="C156" s="91"/>
      <c r="D156" s="175"/>
      <c r="E156" s="183"/>
      <c r="F156" s="175"/>
      <c r="G156" s="174"/>
      <c r="H156" s="91"/>
      <c r="I156" s="175"/>
      <c r="J156" s="176"/>
      <c r="K156" s="70"/>
      <c r="L156" s="175"/>
      <c r="M156" s="175"/>
      <c r="N156" s="175"/>
      <c r="O156" s="7"/>
      <c r="P156" s="7"/>
      <c r="Q156" s="7"/>
      <c r="R156" s="7"/>
    </row>
    <row r="157" ht="12.0" customHeight="1">
      <c r="A157" s="192">
        <v>44.0</v>
      </c>
      <c r="B157" s="167" t="s">
        <v>147</v>
      </c>
      <c r="C157" s="152"/>
      <c r="D157" s="179" t="s">
        <v>139</v>
      </c>
      <c r="E157" s="179" t="s">
        <v>144</v>
      </c>
      <c r="F157" s="179" t="s">
        <v>172</v>
      </c>
      <c r="G157" s="186" t="s">
        <v>141</v>
      </c>
      <c r="H157" s="181"/>
      <c r="I157" s="179" t="s">
        <v>148</v>
      </c>
      <c r="J157" s="176">
        <v>43451.0</v>
      </c>
      <c r="K157" s="70"/>
      <c r="L157" s="182">
        <v>2.0</v>
      </c>
      <c r="M157" s="182">
        <v>12.0</v>
      </c>
      <c r="N157" s="187" t="s">
        <v>143</v>
      </c>
      <c r="O157" s="7"/>
      <c r="P157" s="7"/>
      <c r="Q157" s="7"/>
      <c r="R157" s="7"/>
    </row>
    <row r="158" ht="12.0" customHeight="1">
      <c r="B158" s="193"/>
      <c r="C158" s="194"/>
      <c r="D158" s="183"/>
      <c r="E158" s="183"/>
      <c r="F158" s="183"/>
      <c r="G158" s="193"/>
      <c r="H158" s="194"/>
      <c r="I158" s="183"/>
      <c r="J158" s="176">
        <v>43522.0</v>
      </c>
      <c r="K158" s="70"/>
      <c r="L158" s="175"/>
      <c r="M158" s="175"/>
      <c r="N158" s="175"/>
      <c r="O158" s="7"/>
      <c r="P158" s="7"/>
      <c r="Q158" s="7"/>
      <c r="R158" s="7"/>
    </row>
    <row r="159" ht="12.0" customHeight="1">
      <c r="B159" s="174"/>
      <c r="C159" s="91"/>
      <c r="D159" s="175"/>
      <c r="E159" s="183"/>
      <c r="F159" s="175"/>
      <c r="G159" s="174"/>
      <c r="H159" s="91"/>
      <c r="I159" s="175"/>
      <c r="J159" s="197"/>
      <c r="K159" s="89"/>
      <c r="L159" s="182"/>
      <c r="M159" s="182"/>
      <c r="N159" s="187" t="s">
        <v>143</v>
      </c>
      <c r="O159" s="7"/>
      <c r="P159" s="7"/>
      <c r="Q159" s="7"/>
      <c r="R159" s="7"/>
    </row>
    <row r="160" ht="12.0" customHeight="1">
      <c r="A160" s="192">
        <v>45.0</v>
      </c>
      <c r="B160" s="198" t="s">
        <v>162</v>
      </c>
      <c r="C160" s="199"/>
      <c r="D160" s="179" t="s">
        <v>139</v>
      </c>
      <c r="E160" s="179" t="s">
        <v>144</v>
      </c>
      <c r="F160" s="179" t="s">
        <v>157</v>
      </c>
      <c r="G160" s="186" t="s">
        <v>164</v>
      </c>
      <c r="H160" s="181"/>
      <c r="I160" s="179" t="s">
        <v>165</v>
      </c>
      <c r="J160" s="188">
        <v>43639.0</v>
      </c>
      <c r="K160" s="189"/>
      <c r="L160" s="175"/>
      <c r="M160" s="175"/>
      <c r="N160" s="175"/>
      <c r="O160" s="7"/>
      <c r="P160" s="7"/>
      <c r="Q160" s="7"/>
      <c r="R160" s="7"/>
    </row>
    <row r="161" ht="12.0" customHeight="1">
      <c r="B161" s="193"/>
      <c r="C161" s="194"/>
      <c r="D161" s="183"/>
      <c r="E161" s="183"/>
      <c r="F161" s="183"/>
      <c r="G161" s="193"/>
      <c r="H161" s="194"/>
      <c r="I161" s="183"/>
      <c r="J161" s="176">
        <v>43663.0</v>
      </c>
      <c r="K161" s="70"/>
      <c r="L161" s="182"/>
      <c r="M161" s="182">
        <v>25.0</v>
      </c>
      <c r="N161" s="187" t="s">
        <v>143</v>
      </c>
      <c r="O161" s="7"/>
      <c r="P161" s="7"/>
      <c r="Q161" s="7"/>
      <c r="R161" s="7"/>
    </row>
    <row r="162" ht="12.0" customHeight="1">
      <c r="B162" s="174"/>
      <c r="C162" s="91"/>
      <c r="D162" s="175"/>
      <c r="E162" s="183"/>
      <c r="F162" s="175"/>
      <c r="G162" s="174"/>
      <c r="H162" s="91"/>
      <c r="I162" s="175"/>
      <c r="J162" s="176"/>
      <c r="K162" s="70"/>
      <c r="L162" s="175"/>
      <c r="M162" s="175"/>
      <c r="N162" s="175"/>
      <c r="O162" s="7"/>
      <c r="P162" s="7"/>
      <c r="Q162" s="7"/>
      <c r="R162" s="7"/>
    </row>
    <row r="163" ht="12.0" customHeight="1">
      <c r="A163" s="192">
        <v>46.0</v>
      </c>
      <c r="B163" s="198" t="s">
        <v>162</v>
      </c>
      <c r="C163" s="199"/>
      <c r="D163" s="179" t="s">
        <v>139</v>
      </c>
      <c r="E163" s="179" t="s">
        <v>144</v>
      </c>
      <c r="F163" s="179" t="s">
        <v>157</v>
      </c>
      <c r="G163" s="186" t="s">
        <v>164</v>
      </c>
      <c r="H163" s="181"/>
      <c r="I163" s="179" t="s">
        <v>165</v>
      </c>
      <c r="J163" s="197">
        <v>43680.0</v>
      </c>
      <c r="K163" s="89"/>
      <c r="L163" s="182">
        <v>2.0</v>
      </c>
      <c r="M163" s="182">
        <v>1.0</v>
      </c>
      <c r="N163" s="187" t="s">
        <v>143</v>
      </c>
      <c r="O163" s="7"/>
      <c r="P163" s="7"/>
      <c r="Q163" s="7"/>
      <c r="R163" s="7"/>
    </row>
    <row r="164" ht="12.0" customHeight="1">
      <c r="B164" s="193"/>
      <c r="C164" s="194"/>
      <c r="D164" s="183"/>
      <c r="E164" s="183"/>
      <c r="F164" s="183"/>
      <c r="G164" s="193"/>
      <c r="H164" s="194"/>
      <c r="I164" s="183"/>
      <c r="J164" s="176">
        <v>43739.0</v>
      </c>
      <c r="K164" s="70"/>
      <c r="L164" s="175"/>
      <c r="M164" s="175"/>
      <c r="N164" s="175"/>
      <c r="O164" s="7"/>
      <c r="P164" s="7"/>
      <c r="Q164" s="7"/>
      <c r="R164" s="7"/>
    </row>
    <row r="165" ht="12.0" customHeight="1">
      <c r="B165" s="174"/>
      <c r="C165" s="91"/>
      <c r="D165" s="175"/>
      <c r="E165" s="183"/>
      <c r="F165" s="175"/>
      <c r="G165" s="174"/>
      <c r="H165" s="91"/>
      <c r="I165" s="175"/>
      <c r="J165" s="197"/>
      <c r="K165" s="89"/>
      <c r="L165" s="182"/>
      <c r="M165" s="182"/>
      <c r="N165" s="187" t="s">
        <v>143</v>
      </c>
      <c r="O165" s="7"/>
      <c r="P165" s="7"/>
      <c r="Q165" s="7"/>
      <c r="R165" s="7"/>
    </row>
    <row r="166" ht="12.0" customHeight="1">
      <c r="A166" s="192">
        <v>47.0</v>
      </c>
      <c r="B166" s="198" t="s">
        <v>162</v>
      </c>
      <c r="C166" s="199"/>
      <c r="D166" s="179" t="s">
        <v>139</v>
      </c>
      <c r="E166" s="179" t="s">
        <v>144</v>
      </c>
      <c r="F166" s="179" t="s">
        <v>157</v>
      </c>
      <c r="G166" s="186" t="s">
        <v>164</v>
      </c>
      <c r="H166" s="181"/>
      <c r="I166" s="179" t="s">
        <v>165</v>
      </c>
      <c r="J166" s="176">
        <v>43795.0</v>
      </c>
      <c r="K166" s="70"/>
      <c r="L166" s="175"/>
      <c r="M166" s="175"/>
      <c r="N166" s="175"/>
      <c r="O166" s="7"/>
      <c r="P166" s="7"/>
      <c r="Q166" s="7"/>
      <c r="R166" s="7"/>
    </row>
    <row r="167" ht="12.0" customHeight="1">
      <c r="B167" s="193"/>
      <c r="C167" s="194"/>
      <c r="D167" s="183"/>
      <c r="E167" s="183"/>
      <c r="F167" s="183"/>
      <c r="G167" s="193"/>
      <c r="H167" s="194"/>
      <c r="I167" s="183"/>
      <c r="J167" s="197">
        <v>43854.0</v>
      </c>
      <c r="K167" s="89"/>
      <c r="L167" s="182">
        <v>2.0</v>
      </c>
      <c r="M167" s="182">
        <v>1.0</v>
      </c>
      <c r="N167" s="187" t="s">
        <v>143</v>
      </c>
      <c r="O167" s="7"/>
      <c r="P167" s="7"/>
      <c r="Q167" s="7"/>
      <c r="R167" s="7"/>
    </row>
    <row r="168" ht="12.0" customHeight="1">
      <c r="B168" s="174"/>
      <c r="C168" s="91"/>
      <c r="D168" s="175"/>
      <c r="E168" s="183"/>
      <c r="F168" s="175"/>
      <c r="G168" s="174"/>
      <c r="H168" s="91"/>
      <c r="I168" s="175"/>
      <c r="J168" s="176"/>
      <c r="K168" s="70"/>
      <c r="L168" s="175"/>
      <c r="M168" s="175"/>
      <c r="N168" s="175"/>
      <c r="O168" s="7"/>
      <c r="P168" s="7"/>
      <c r="Q168" s="7"/>
      <c r="R168" s="7"/>
    </row>
    <row r="169" ht="12.0" customHeight="1">
      <c r="A169" s="192">
        <v>48.0</v>
      </c>
      <c r="B169" s="198" t="s">
        <v>162</v>
      </c>
      <c r="C169" s="199"/>
      <c r="D169" s="179" t="s">
        <v>139</v>
      </c>
      <c r="E169" s="179" t="s">
        <v>144</v>
      </c>
      <c r="F169" s="179" t="s">
        <v>157</v>
      </c>
      <c r="G169" s="186" t="s">
        <v>164</v>
      </c>
      <c r="H169" s="181"/>
      <c r="I169" s="179" t="s">
        <v>165</v>
      </c>
      <c r="J169" s="197">
        <v>44048.0</v>
      </c>
      <c r="K169" s="89"/>
      <c r="L169" s="182">
        <v>3.0</v>
      </c>
      <c r="M169" s="182">
        <v>11.0</v>
      </c>
      <c r="N169" s="187" t="s">
        <v>143</v>
      </c>
      <c r="O169" s="7"/>
      <c r="P169" s="7"/>
      <c r="Q169" s="7"/>
      <c r="R169" s="7"/>
    </row>
    <row r="170" ht="12.0" customHeight="1">
      <c r="B170" s="193"/>
      <c r="C170" s="194"/>
      <c r="D170" s="183"/>
      <c r="E170" s="183"/>
      <c r="F170" s="183"/>
      <c r="G170" s="193"/>
      <c r="H170" s="194"/>
      <c r="I170" s="183"/>
      <c r="J170" s="176">
        <v>44148.0</v>
      </c>
      <c r="K170" s="70"/>
      <c r="L170" s="175"/>
      <c r="M170" s="175"/>
      <c r="N170" s="175"/>
      <c r="O170" s="7"/>
      <c r="P170" s="7"/>
      <c r="Q170" s="7"/>
      <c r="R170" s="7"/>
    </row>
    <row r="171" ht="12.0" customHeight="1">
      <c r="B171" s="174"/>
      <c r="C171" s="91"/>
      <c r="D171" s="175"/>
      <c r="E171" s="183"/>
      <c r="F171" s="175"/>
      <c r="G171" s="174"/>
      <c r="H171" s="91"/>
      <c r="I171" s="175"/>
      <c r="J171" s="197"/>
      <c r="K171" s="89"/>
      <c r="L171" s="182"/>
      <c r="M171" s="182"/>
      <c r="N171" s="187" t="s">
        <v>143</v>
      </c>
      <c r="O171" s="7"/>
      <c r="P171" s="7"/>
      <c r="Q171" s="7"/>
      <c r="R171" s="7"/>
    </row>
    <row r="172" ht="12.0" customHeight="1">
      <c r="A172" s="192">
        <v>49.0</v>
      </c>
      <c r="B172" s="198" t="s">
        <v>162</v>
      </c>
      <c r="C172" s="199"/>
      <c r="D172" s="179" t="s">
        <v>139</v>
      </c>
      <c r="E172" s="179" t="s">
        <v>144</v>
      </c>
      <c r="F172" s="179" t="s">
        <v>157</v>
      </c>
      <c r="G172" s="186" t="s">
        <v>164</v>
      </c>
      <c r="H172" s="181"/>
      <c r="I172" s="179" t="s">
        <v>165</v>
      </c>
      <c r="J172" s="188">
        <v>44224.0</v>
      </c>
      <c r="K172" s="189"/>
      <c r="L172" s="175"/>
      <c r="M172" s="175"/>
      <c r="N172" s="175"/>
      <c r="O172" s="7"/>
      <c r="P172" s="7"/>
      <c r="Q172" s="7"/>
      <c r="R172" s="7"/>
    </row>
    <row r="173" ht="12.0" customHeight="1">
      <c r="B173" s="193"/>
      <c r="C173" s="194"/>
      <c r="D173" s="183"/>
      <c r="E173" s="183"/>
      <c r="F173" s="183"/>
      <c r="G173" s="193"/>
      <c r="H173" s="194"/>
      <c r="I173" s="183"/>
      <c r="J173" s="176">
        <v>44310.0</v>
      </c>
      <c r="K173" s="70"/>
      <c r="L173" s="182">
        <v>2.0</v>
      </c>
      <c r="M173" s="182">
        <v>27.0</v>
      </c>
      <c r="N173" s="187" t="s">
        <v>143</v>
      </c>
      <c r="O173" s="7"/>
      <c r="P173" s="7"/>
      <c r="Q173" s="7"/>
      <c r="R173" s="7"/>
    </row>
    <row r="174" ht="12.0" customHeight="1">
      <c r="B174" s="174"/>
      <c r="C174" s="91"/>
      <c r="D174" s="175"/>
      <c r="E174" s="183"/>
      <c r="F174" s="175"/>
      <c r="G174" s="174"/>
      <c r="H174" s="91"/>
      <c r="I174" s="175"/>
      <c r="J174" s="176"/>
      <c r="K174" s="70"/>
      <c r="L174" s="175"/>
      <c r="M174" s="175"/>
      <c r="N174" s="175"/>
      <c r="O174" s="7"/>
      <c r="P174" s="7"/>
      <c r="Q174" s="7"/>
      <c r="R174" s="7"/>
    </row>
    <row r="175" ht="12.0" customHeight="1">
      <c r="A175" s="192">
        <v>50.0</v>
      </c>
      <c r="B175" s="198" t="s">
        <v>162</v>
      </c>
      <c r="C175" s="199"/>
      <c r="D175" s="179" t="s">
        <v>139</v>
      </c>
      <c r="E175" s="179" t="s">
        <v>144</v>
      </c>
      <c r="F175" s="179" t="s">
        <v>157</v>
      </c>
      <c r="G175" s="186" t="s">
        <v>164</v>
      </c>
      <c r="H175" s="181"/>
      <c r="I175" s="179" t="s">
        <v>165</v>
      </c>
      <c r="J175" s="176">
        <v>44381.0</v>
      </c>
      <c r="K175" s="70"/>
      <c r="L175" s="182">
        <v>2.0</v>
      </c>
      <c r="M175" s="182">
        <v>27.0</v>
      </c>
      <c r="N175" s="187" t="s">
        <v>143</v>
      </c>
      <c r="O175" s="7"/>
      <c r="P175" s="7"/>
      <c r="Q175" s="7"/>
      <c r="R175" s="7"/>
    </row>
    <row r="176" ht="12.0" customHeight="1">
      <c r="B176" s="193"/>
      <c r="C176" s="194"/>
      <c r="D176" s="183"/>
      <c r="E176" s="183"/>
      <c r="F176" s="183"/>
      <c r="G176" s="193"/>
      <c r="H176" s="194"/>
      <c r="I176" s="183"/>
      <c r="J176" s="176">
        <v>44467.0</v>
      </c>
      <c r="K176" s="70"/>
      <c r="L176" s="175"/>
      <c r="M176" s="175"/>
      <c r="N176" s="175"/>
      <c r="O176" s="7"/>
      <c r="P176" s="7"/>
      <c r="Q176" s="7"/>
      <c r="R176" s="7"/>
    </row>
    <row r="177" ht="12.0" customHeight="1">
      <c r="B177" s="174"/>
      <c r="C177" s="91"/>
      <c r="D177" s="175"/>
      <c r="E177" s="183"/>
      <c r="F177" s="175"/>
      <c r="G177" s="174"/>
      <c r="H177" s="91"/>
      <c r="I177" s="175"/>
      <c r="J177" s="197"/>
      <c r="K177" s="89"/>
      <c r="L177" s="182"/>
      <c r="M177" s="182"/>
      <c r="N177" s="187" t="s">
        <v>143</v>
      </c>
      <c r="O177" s="7"/>
      <c r="P177" s="7"/>
      <c r="Q177" s="7"/>
      <c r="R177" s="7"/>
    </row>
    <row r="178" ht="12.0" customHeight="1">
      <c r="A178" s="192">
        <v>51.0</v>
      </c>
      <c r="B178" s="198" t="s">
        <v>162</v>
      </c>
      <c r="C178" s="199"/>
      <c r="D178" s="179" t="s">
        <v>139</v>
      </c>
      <c r="E178" s="179" t="s">
        <v>144</v>
      </c>
      <c r="F178" s="179" t="s">
        <v>157</v>
      </c>
      <c r="G178" s="186" t="s">
        <v>164</v>
      </c>
      <c r="H178" s="181"/>
      <c r="I178" s="179" t="s">
        <v>165</v>
      </c>
      <c r="J178" s="188">
        <v>44516.0</v>
      </c>
      <c r="K178" s="189"/>
      <c r="L178" s="175"/>
      <c r="M178" s="175"/>
      <c r="N178" s="175"/>
      <c r="O178" s="7"/>
      <c r="P178" s="7"/>
      <c r="Q178" s="7"/>
      <c r="R178" s="7"/>
    </row>
    <row r="179" ht="12.0" customHeight="1">
      <c r="B179" s="193"/>
      <c r="C179" s="194"/>
      <c r="D179" s="183"/>
      <c r="E179" s="183"/>
      <c r="F179" s="183"/>
      <c r="G179" s="193"/>
      <c r="H179" s="194"/>
      <c r="I179" s="183"/>
      <c r="J179" s="176">
        <v>44578.0</v>
      </c>
      <c r="K179" s="70"/>
      <c r="L179" s="182">
        <v>2.0</v>
      </c>
      <c r="M179" s="182">
        <v>3.0</v>
      </c>
      <c r="N179" s="187" t="s">
        <v>143</v>
      </c>
      <c r="O179" s="7"/>
      <c r="P179" s="7"/>
      <c r="Q179" s="7"/>
      <c r="R179" s="7"/>
    </row>
    <row r="180" ht="12.0" customHeight="1">
      <c r="B180" s="174"/>
      <c r="C180" s="91"/>
      <c r="D180" s="175"/>
      <c r="E180" s="183"/>
      <c r="F180" s="175"/>
      <c r="G180" s="174"/>
      <c r="H180" s="91"/>
      <c r="I180" s="175"/>
      <c r="J180" s="176"/>
      <c r="K180" s="70"/>
      <c r="L180" s="175"/>
      <c r="M180" s="175"/>
      <c r="N180" s="175"/>
      <c r="O180" s="7"/>
      <c r="P180" s="7"/>
      <c r="Q180" s="7"/>
      <c r="R180" s="7"/>
    </row>
    <row r="181" ht="12.0" customHeight="1">
      <c r="A181" s="192">
        <v>52.0</v>
      </c>
      <c r="B181" s="198" t="s">
        <v>162</v>
      </c>
      <c r="C181" s="199"/>
      <c r="D181" s="179" t="s">
        <v>139</v>
      </c>
      <c r="E181" s="179" t="s">
        <v>144</v>
      </c>
      <c r="F181" s="179" t="s">
        <v>157</v>
      </c>
      <c r="G181" s="186" t="s">
        <v>164</v>
      </c>
      <c r="H181" s="181"/>
      <c r="I181" s="179" t="s">
        <v>165</v>
      </c>
      <c r="J181" s="197">
        <v>44637.0</v>
      </c>
      <c r="K181" s="89"/>
      <c r="L181" s="182">
        <v>2.0</v>
      </c>
      <c r="M181" s="182">
        <v>12.0</v>
      </c>
      <c r="N181" s="187" t="s">
        <v>143</v>
      </c>
      <c r="O181" s="7"/>
      <c r="P181" s="7"/>
      <c r="Q181" s="7"/>
      <c r="R181" s="7"/>
    </row>
    <row r="182" ht="12.0" customHeight="1">
      <c r="B182" s="193"/>
      <c r="C182" s="194"/>
      <c r="D182" s="183"/>
      <c r="E182" s="183"/>
      <c r="F182" s="183"/>
      <c r="G182" s="193"/>
      <c r="H182" s="194"/>
      <c r="I182" s="183"/>
      <c r="J182" s="176">
        <v>44708.0</v>
      </c>
      <c r="K182" s="70"/>
      <c r="L182" s="175"/>
      <c r="M182" s="175"/>
      <c r="N182" s="175"/>
      <c r="O182" s="7"/>
      <c r="P182" s="7"/>
      <c r="Q182" s="7"/>
      <c r="R182" s="7"/>
    </row>
    <row r="183" ht="12.0" customHeight="1">
      <c r="B183" s="174"/>
      <c r="C183" s="91"/>
      <c r="D183" s="175"/>
      <c r="E183" s="183"/>
      <c r="F183" s="175"/>
      <c r="G183" s="174"/>
      <c r="H183" s="91"/>
      <c r="I183" s="175"/>
      <c r="J183" s="197"/>
      <c r="K183" s="89"/>
      <c r="L183" s="182"/>
      <c r="M183" s="182"/>
      <c r="N183" s="187" t="s">
        <v>143</v>
      </c>
      <c r="O183" s="7"/>
      <c r="P183" s="7"/>
      <c r="Q183" s="7"/>
      <c r="R183" s="7"/>
    </row>
    <row r="184" ht="12.0" customHeight="1">
      <c r="A184" s="192">
        <v>53.0</v>
      </c>
      <c r="B184" s="198" t="s">
        <v>162</v>
      </c>
      <c r="C184" s="199"/>
      <c r="D184" s="179" t="s">
        <v>139</v>
      </c>
      <c r="E184" s="179" t="s">
        <v>144</v>
      </c>
      <c r="F184" s="179" t="s">
        <v>157</v>
      </c>
      <c r="G184" s="186" t="s">
        <v>164</v>
      </c>
      <c r="H184" s="181"/>
      <c r="I184" s="179" t="s">
        <v>165</v>
      </c>
      <c r="J184" s="176">
        <v>44768.0</v>
      </c>
      <c r="K184" s="70"/>
      <c r="L184" s="175"/>
      <c r="M184" s="175"/>
      <c r="N184" s="175"/>
      <c r="O184" s="7"/>
      <c r="P184" s="7"/>
      <c r="Q184" s="7"/>
      <c r="R184" s="7"/>
    </row>
    <row r="185" ht="12.0" customHeight="1">
      <c r="B185" s="193"/>
      <c r="C185" s="194"/>
      <c r="D185" s="183"/>
      <c r="E185" s="183"/>
      <c r="F185" s="183"/>
      <c r="G185" s="193"/>
      <c r="H185" s="194"/>
      <c r="I185" s="183"/>
      <c r="J185" s="197">
        <v>44857.0</v>
      </c>
      <c r="K185" s="89"/>
      <c r="L185" s="182">
        <v>3.0</v>
      </c>
      <c r="M185" s="182">
        <v>1.0</v>
      </c>
      <c r="N185" s="187" t="s">
        <v>143</v>
      </c>
      <c r="O185" s="7"/>
      <c r="P185" s="7"/>
      <c r="Q185" s="7"/>
      <c r="R185" s="7"/>
    </row>
    <row r="186" ht="12.0" customHeight="1">
      <c r="B186" s="174"/>
      <c r="C186" s="91"/>
      <c r="D186" s="175"/>
      <c r="E186" s="183"/>
      <c r="F186" s="175"/>
      <c r="G186" s="174"/>
      <c r="H186" s="91"/>
      <c r="I186" s="175"/>
      <c r="J186" s="176"/>
      <c r="K186" s="70"/>
      <c r="L186" s="175"/>
      <c r="M186" s="175"/>
      <c r="N186" s="175"/>
      <c r="O186" s="7"/>
      <c r="P186" s="7"/>
      <c r="Q186" s="7"/>
      <c r="R186" s="7"/>
    </row>
    <row r="187" ht="12.0" customHeight="1">
      <c r="A187" s="192">
        <v>54.0</v>
      </c>
      <c r="B187" s="167" t="s">
        <v>173</v>
      </c>
      <c r="C187" s="152"/>
      <c r="D187" s="179" t="s">
        <v>139</v>
      </c>
      <c r="E187" s="179" t="s">
        <v>144</v>
      </c>
      <c r="F187" s="179" t="s">
        <v>145</v>
      </c>
      <c r="G187" s="186" t="s">
        <v>174</v>
      </c>
      <c r="H187" s="181"/>
      <c r="I187" s="179" t="s">
        <v>175</v>
      </c>
      <c r="J187" s="197">
        <v>44934.0</v>
      </c>
      <c r="K187" s="89"/>
      <c r="L187" s="182"/>
      <c r="M187" s="182">
        <v>28.0</v>
      </c>
      <c r="N187" s="187" t="s">
        <v>143</v>
      </c>
      <c r="O187" s="7"/>
      <c r="P187" s="7"/>
      <c r="Q187" s="7"/>
      <c r="R187" s="7"/>
    </row>
    <row r="188" ht="12.0" customHeight="1">
      <c r="B188" s="193"/>
      <c r="C188" s="194"/>
      <c r="D188" s="183"/>
      <c r="E188" s="183"/>
      <c r="F188" s="183"/>
      <c r="G188" s="193"/>
      <c r="H188" s="194"/>
      <c r="I188" s="183"/>
      <c r="J188" s="176">
        <v>44962.0</v>
      </c>
      <c r="K188" s="70"/>
      <c r="L188" s="175"/>
      <c r="M188" s="175"/>
      <c r="N188" s="175"/>
      <c r="O188" s="7"/>
      <c r="P188" s="7"/>
      <c r="Q188" s="7"/>
      <c r="R188" s="7"/>
    </row>
    <row r="189" ht="12.0" customHeight="1">
      <c r="B189" s="174"/>
      <c r="C189" s="91"/>
      <c r="D189" s="175"/>
      <c r="E189" s="175"/>
      <c r="F189" s="175"/>
      <c r="G189" s="174"/>
      <c r="H189" s="91"/>
      <c r="I189" s="175"/>
      <c r="J189" s="197"/>
      <c r="K189" s="89"/>
      <c r="L189" s="7"/>
      <c r="M189" s="7"/>
      <c r="N189" s="149"/>
      <c r="O189" s="7"/>
      <c r="P189" s="7"/>
      <c r="Q189" s="7"/>
      <c r="R189" s="7"/>
    </row>
    <row r="190" ht="12.0" customHeight="1">
      <c r="A190" s="192">
        <v>55.0</v>
      </c>
      <c r="B190" s="167" t="s">
        <v>176</v>
      </c>
      <c r="C190" s="152"/>
      <c r="D190" s="179" t="s">
        <v>177</v>
      </c>
      <c r="E190" s="179" t="s">
        <v>144</v>
      </c>
      <c r="F190" s="179" t="s">
        <v>178</v>
      </c>
      <c r="G190" s="186" t="s">
        <v>141</v>
      </c>
      <c r="H190" s="181"/>
      <c r="I190" s="179" t="s">
        <v>179</v>
      </c>
      <c r="J190" s="200">
        <v>44995.0</v>
      </c>
      <c r="K190" s="89"/>
      <c r="L190" s="182"/>
      <c r="M190" s="182">
        <v>13.0</v>
      </c>
      <c r="N190" s="187" t="s">
        <v>180</v>
      </c>
      <c r="O190" s="7"/>
      <c r="P190" s="7"/>
      <c r="Q190" s="7"/>
      <c r="R190" s="7"/>
    </row>
    <row r="191" ht="12.0" customHeight="1">
      <c r="B191" s="193"/>
      <c r="C191" s="194"/>
      <c r="D191" s="183"/>
      <c r="E191" s="183"/>
      <c r="F191" s="183"/>
      <c r="G191" s="193"/>
      <c r="H191" s="194"/>
      <c r="I191" s="183"/>
      <c r="J191" s="141">
        <v>45008.0</v>
      </c>
      <c r="K191" s="70"/>
      <c r="L191" s="175"/>
      <c r="M191" s="175"/>
      <c r="N191" s="175"/>
      <c r="O191" s="7"/>
      <c r="P191" s="7"/>
      <c r="Q191" s="7"/>
      <c r="R191" s="7"/>
    </row>
    <row r="192" ht="12.0" customHeight="1">
      <c r="B192" s="174"/>
      <c r="C192" s="91"/>
      <c r="D192" s="175"/>
      <c r="E192" s="175"/>
      <c r="F192" s="175"/>
      <c r="G192" s="174"/>
      <c r="H192" s="91"/>
      <c r="I192" s="175"/>
      <c r="J192" s="124"/>
      <c r="K192" s="7"/>
      <c r="L192" s="7"/>
      <c r="M192" s="7"/>
      <c r="N192" s="149"/>
      <c r="O192" s="7"/>
      <c r="P192" s="7"/>
      <c r="Q192" s="7"/>
      <c r="R192" s="7"/>
    </row>
    <row r="193" ht="12.0" customHeight="1">
      <c r="A193" s="192">
        <v>56.0</v>
      </c>
      <c r="B193" s="167" t="s">
        <v>181</v>
      </c>
      <c r="C193" s="152"/>
      <c r="D193" s="179" t="s">
        <v>177</v>
      </c>
      <c r="E193" s="179" t="s">
        <v>182</v>
      </c>
      <c r="F193" s="179" t="s">
        <v>154</v>
      </c>
      <c r="G193" s="186" t="s">
        <v>164</v>
      </c>
      <c r="H193" s="181"/>
      <c r="I193" s="179" t="s">
        <v>183</v>
      </c>
      <c r="J193" s="200">
        <v>45008.0</v>
      </c>
      <c r="K193" s="89"/>
      <c r="L193" s="182">
        <v>5.0</v>
      </c>
      <c r="M193" s="182">
        <v>21.0</v>
      </c>
      <c r="N193" s="187" t="s">
        <v>180</v>
      </c>
      <c r="O193" s="7"/>
      <c r="P193" s="7"/>
      <c r="Q193" s="7"/>
      <c r="R193" s="7"/>
    </row>
    <row r="194" ht="12.0" customHeight="1">
      <c r="B194" s="193"/>
      <c r="C194" s="194"/>
      <c r="D194" s="183"/>
      <c r="E194" s="183"/>
      <c r="F194" s="183"/>
      <c r="G194" s="193"/>
      <c r="H194" s="194"/>
      <c r="I194" s="183"/>
      <c r="J194" s="141">
        <v>45182.0</v>
      </c>
      <c r="K194" s="70"/>
      <c r="L194" s="175"/>
      <c r="M194" s="175"/>
      <c r="N194" s="175"/>
      <c r="O194" s="7"/>
      <c r="P194" s="7"/>
      <c r="Q194" s="7"/>
      <c r="R194" s="7"/>
    </row>
    <row r="195" ht="12.0" customHeight="1">
      <c r="B195" s="174"/>
      <c r="C195" s="91"/>
      <c r="D195" s="175"/>
      <c r="E195" s="175"/>
      <c r="F195" s="175"/>
      <c r="G195" s="174"/>
      <c r="H195" s="91"/>
      <c r="I195" s="175"/>
      <c r="O195" s="7"/>
      <c r="P195" s="7"/>
      <c r="Q195" s="7"/>
      <c r="R195" s="7"/>
    </row>
    <row r="196" ht="12.0" customHeight="1">
      <c r="A196" s="192">
        <v>57.0</v>
      </c>
      <c r="B196" s="167" t="s">
        <v>184</v>
      </c>
      <c r="C196" s="152"/>
      <c r="D196" s="179" t="s">
        <v>177</v>
      </c>
      <c r="E196" s="179" t="s">
        <v>182</v>
      </c>
      <c r="F196" s="179" t="s">
        <v>154</v>
      </c>
      <c r="G196" s="186" t="s">
        <v>141</v>
      </c>
      <c r="H196" s="181"/>
      <c r="I196" s="179" t="s">
        <v>179</v>
      </c>
      <c r="J196" s="200">
        <v>45266.0</v>
      </c>
      <c r="K196" s="89"/>
      <c r="L196" s="182">
        <v>6.0</v>
      </c>
      <c r="M196" s="182">
        <v>4.0</v>
      </c>
      <c r="N196" s="187" t="s">
        <v>180</v>
      </c>
      <c r="O196" s="7"/>
      <c r="P196" s="7"/>
      <c r="Q196" s="7"/>
      <c r="R196" s="7"/>
    </row>
    <row r="197" ht="12.0" customHeight="1">
      <c r="B197" s="193"/>
      <c r="C197" s="194"/>
      <c r="D197" s="183"/>
      <c r="E197" s="183"/>
      <c r="F197" s="183"/>
      <c r="G197" s="193"/>
      <c r="H197" s="194"/>
      <c r="I197" s="183"/>
      <c r="J197" s="141">
        <v>45453.0</v>
      </c>
      <c r="K197" s="70"/>
      <c r="L197" s="175"/>
      <c r="M197" s="175"/>
      <c r="N197" s="175"/>
      <c r="O197" s="7"/>
      <c r="P197" s="7"/>
      <c r="Q197" s="7"/>
      <c r="R197" s="7"/>
    </row>
    <row r="198" ht="12.0" customHeight="1">
      <c r="B198" s="174"/>
      <c r="C198" s="91"/>
      <c r="D198" s="175"/>
      <c r="E198" s="175"/>
      <c r="F198" s="175"/>
      <c r="G198" s="174"/>
      <c r="H198" s="91"/>
      <c r="I198" s="175"/>
      <c r="J198" s="7"/>
      <c r="K198" s="7"/>
      <c r="L198" s="7"/>
      <c r="M198" s="7"/>
      <c r="N198" s="149"/>
      <c r="O198" s="7"/>
      <c r="P198" s="7"/>
      <c r="Q198" s="7"/>
      <c r="R198" s="7"/>
    </row>
    <row r="199" ht="12.0" customHeight="1">
      <c r="A199" s="192"/>
      <c r="B199" s="7"/>
      <c r="C199" s="7"/>
      <c r="D199" s="124"/>
      <c r="E199" s="124"/>
      <c r="F199" s="124"/>
      <c r="G199" s="124"/>
      <c r="H199" s="124"/>
      <c r="I199" s="201"/>
      <c r="J199" s="7"/>
      <c r="K199" s="7"/>
      <c r="L199" s="7"/>
      <c r="M199" s="7"/>
      <c r="N199" s="149"/>
      <c r="O199" s="7"/>
      <c r="P199" s="7"/>
      <c r="Q199" s="7"/>
      <c r="R199" s="7"/>
    </row>
    <row r="200" ht="12.0" customHeight="1">
      <c r="B200" s="7"/>
      <c r="C200" s="7"/>
      <c r="D200" s="124"/>
      <c r="E200" s="124"/>
      <c r="F200" s="124"/>
      <c r="G200" s="124"/>
      <c r="H200" s="124"/>
      <c r="I200" s="201"/>
      <c r="J200" s="202" t="s">
        <v>185</v>
      </c>
      <c r="K200" s="203"/>
      <c r="L200" s="204">
        <v>73.0</v>
      </c>
      <c r="M200" s="205">
        <v>1074.0</v>
      </c>
      <c r="N200" s="206"/>
      <c r="O200" s="7"/>
      <c r="P200" s="7"/>
      <c r="Q200" s="7"/>
      <c r="R200" s="7"/>
    </row>
    <row r="201" ht="12.0" customHeight="1">
      <c r="B201" s="7"/>
      <c r="C201" s="7"/>
      <c r="D201" s="124"/>
      <c r="E201" s="124"/>
      <c r="F201" s="124"/>
      <c r="G201" s="124"/>
      <c r="H201" s="124"/>
      <c r="I201" s="201"/>
      <c r="J201" s="207"/>
      <c r="K201" s="208"/>
      <c r="L201" s="209">
        <v>9.06</v>
      </c>
      <c r="M201" s="70"/>
      <c r="N201" s="208" t="s">
        <v>186</v>
      </c>
      <c r="O201" s="7"/>
      <c r="P201" s="7"/>
      <c r="Q201" s="7"/>
      <c r="R201" s="7"/>
    </row>
    <row r="202" ht="12.0" customHeight="1">
      <c r="A202" s="192"/>
      <c r="B202" s="7"/>
      <c r="C202" s="7"/>
      <c r="D202" s="124"/>
      <c r="E202" s="124"/>
      <c r="F202" s="124"/>
      <c r="G202" s="124"/>
      <c r="H202" s="124"/>
      <c r="I202" s="201"/>
      <c r="J202" s="7"/>
      <c r="K202" s="7"/>
      <c r="L202" s="7"/>
      <c r="M202" s="7"/>
      <c r="N202" s="149"/>
      <c r="O202" s="7"/>
      <c r="P202" s="7"/>
      <c r="Q202" s="7"/>
      <c r="R202" s="7"/>
    </row>
    <row r="203" ht="12.0" customHeight="1">
      <c r="B203" s="7"/>
      <c r="C203" s="7"/>
      <c r="D203" s="124"/>
      <c r="E203" s="124"/>
      <c r="F203" s="124"/>
      <c r="G203" s="124"/>
      <c r="H203" s="124"/>
      <c r="I203" s="201"/>
      <c r="J203" s="7"/>
      <c r="K203" s="7"/>
      <c r="L203" s="7"/>
      <c r="M203" s="7"/>
      <c r="N203" s="149"/>
      <c r="O203" s="7"/>
      <c r="P203" s="7"/>
      <c r="Q203" s="7"/>
      <c r="R203" s="7"/>
    </row>
    <row r="204" ht="12.0" customHeight="1">
      <c r="B204" s="7"/>
      <c r="C204" s="7"/>
      <c r="D204" s="124"/>
      <c r="E204" s="124"/>
      <c r="F204" s="124"/>
      <c r="G204" s="124"/>
      <c r="H204" s="124"/>
      <c r="I204" s="201"/>
      <c r="J204" s="7"/>
      <c r="K204" s="7"/>
      <c r="L204" s="7"/>
      <c r="M204" s="7"/>
      <c r="N204" s="149"/>
      <c r="O204" s="7"/>
      <c r="P204" s="7"/>
      <c r="Q204" s="7"/>
      <c r="R204" s="7"/>
    </row>
    <row r="205" ht="12.0" customHeight="1">
      <c r="A205" s="192"/>
      <c r="B205" s="7"/>
      <c r="C205" s="7"/>
      <c r="D205" s="124"/>
      <c r="E205" s="124"/>
      <c r="F205" s="124"/>
      <c r="G205" s="124"/>
      <c r="H205" s="124"/>
      <c r="I205" s="201"/>
      <c r="O205" s="7"/>
      <c r="P205" s="7"/>
      <c r="Q205" s="7"/>
      <c r="R205" s="7"/>
    </row>
    <row r="206" ht="12.0" customHeight="1">
      <c r="B206" s="7"/>
      <c r="C206" s="7"/>
      <c r="D206" s="124"/>
      <c r="E206" s="124"/>
      <c r="F206" s="124"/>
      <c r="G206" s="124"/>
      <c r="H206" s="124"/>
      <c r="I206" s="201"/>
      <c r="O206" s="7"/>
      <c r="P206" s="7"/>
      <c r="Q206" s="7"/>
      <c r="R206" s="7"/>
    </row>
    <row r="207" ht="12.0" customHeight="1">
      <c r="B207" s="7"/>
      <c r="C207" s="7"/>
      <c r="D207" s="124"/>
      <c r="E207" s="124"/>
      <c r="F207" s="124"/>
      <c r="G207" s="124"/>
      <c r="H207" s="124"/>
      <c r="I207" s="201"/>
      <c r="J207" s="7"/>
      <c r="K207" s="7"/>
      <c r="L207" s="7"/>
      <c r="M207" s="7"/>
      <c r="N207" s="149"/>
      <c r="O207" s="7"/>
      <c r="P207" s="7"/>
      <c r="Q207" s="7"/>
      <c r="R207" s="7"/>
    </row>
    <row r="208" ht="12.0" customHeight="1">
      <c r="A208" s="192"/>
      <c r="B208" s="7"/>
      <c r="C208" s="7"/>
      <c r="D208" s="124"/>
      <c r="E208" s="124"/>
      <c r="F208" s="124"/>
      <c r="G208" s="124"/>
      <c r="H208" s="124"/>
      <c r="I208" s="201"/>
      <c r="J208" s="7"/>
      <c r="K208" s="7"/>
      <c r="L208" s="7"/>
      <c r="M208" s="7"/>
      <c r="N208" s="149"/>
      <c r="O208" s="7"/>
      <c r="P208" s="7"/>
      <c r="Q208" s="7"/>
      <c r="R208" s="7"/>
    </row>
    <row r="209" ht="12.0" customHeight="1">
      <c r="B209" s="7"/>
      <c r="C209" s="7"/>
      <c r="D209" s="124"/>
      <c r="E209" s="124"/>
      <c r="F209" s="124"/>
      <c r="G209" s="124"/>
      <c r="H209" s="124"/>
      <c r="I209" s="201"/>
      <c r="J209" s="7"/>
      <c r="K209" s="7"/>
      <c r="L209" s="7"/>
      <c r="M209" s="7"/>
      <c r="N209" s="149"/>
      <c r="O209" s="7"/>
      <c r="P209" s="7"/>
      <c r="Q209" s="7"/>
      <c r="R209" s="7"/>
    </row>
    <row r="210" ht="12.0" customHeight="1">
      <c r="B210" s="7"/>
      <c r="C210" s="7"/>
      <c r="D210" s="124"/>
      <c r="E210" s="124"/>
      <c r="F210" s="124"/>
      <c r="G210" s="124"/>
      <c r="H210" s="124"/>
      <c r="I210" s="201"/>
      <c r="J210" s="7"/>
      <c r="K210" s="7"/>
      <c r="L210" s="7"/>
      <c r="M210" s="7"/>
      <c r="N210" s="149"/>
      <c r="O210" s="7"/>
      <c r="P210" s="7"/>
      <c r="Q210" s="7"/>
      <c r="R210" s="7"/>
    </row>
    <row r="211" ht="12.0" customHeight="1">
      <c r="A211" s="192"/>
      <c r="B211" s="7"/>
      <c r="C211" s="7"/>
      <c r="D211" s="124"/>
      <c r="E211" s="124"/>
      <c r="F211" s="124"/>
      <c r="G211" s="124"/>
      <c r="H211" s="124"/>
      <c r="I211" s="201"/>
      <c r="J211" s="7"/>
      <c r="K211" s="7"/>
      <c r="L211" s="7"/>
      <c r="M211" s="7"/>
      <c r="N211" s="149"/>
      <c r="O211" s="7"/>
      <c r="P211" s="7"/>
      <c r="Q211" s="7"/>
      <c r="R211" s="7"/>
    </row>
    <row r="212" ht="12.0" customHeight="1">
      <c r="B212" s="7"/>
      <c r="C212" s="7"/>
      <c r="D212" s="124"/>
      <c r="E212" s="124"/>
      <c r="F212" s="124"/>
      <c r="G212" s="124"/>
      <c r="H212" s="124"/>
      <c r="I212" s="201"/>
      <c r="J212" s="7"/>
      <c r="K212" s="7"/>
      <c r="L212" s="7"/>
      <c r="M212" s="7"/>
      <c r="N212" s="149"/>
      <c r="O212" s="7"/>
      <c r="P212" s="7"/>
      <c r="Q212" s="7"/>
      <c r="R212" s="7"/>
    </row>
    <row r="213" ht="12.0" customHeight="1">
      <c r="B213" s="7"/>
      <c r="C213" s="7"/>
      <c r="D213" s="124"/>
      <c r="E213" s="124"/>
      <c r="F213" s="124"/>
      <c r="G213" s="124"/>
      <c r="H213" s="124"/>
      <c r="I213" s="201"/>
      <c r="J213" s="7"/>
      <c r="K213" s="7"/>
      <c r="L213" s="7"/>
      <c r="M213" s="7"/>
      <c r="N213" s="149"/>
      <c r="O213" s="7"/>
      <c r="P213" s="7"/>
      <c r="Q213" s="7"/>
      <c r="R213" s="7"/>
    </row>
    <row r="214" ht="12.0" customHeight="1">
      <c r="A214" s="192"/>
      <c r="B214" s="7"/>
      <c r="C214" s="7"/>
      <c r="D214" s="124"/>
      <c r="E214" s="124"/>
      <c r="F214" s="124"/>
      <c r="G214" s="124"/>
      <c r="H214" s="124"/>
      <c r="I214" s="201"/>
      <c r="J214" s="7"/>
      <c r="K214" s="7"/>
      <c r="L214" s="7"/>
      <c r="M214" s="7"/>
      <c r="N214" s="149"/>
      <c r="O214" s="7"/>
      <c r="P214" s="7"/>
      <c r="Q214" s="7"/>
      <c r="R214" s="7"/>
    </row>
    <row r="215" ht="12.0" customHeight="1">
      <c r="B215" s="7"/>
      <c r="C215" s="7"/>
      <c r="D215" s="124"/>
      <c r="E215" s="124"/>
      <c r="F215" s="124"/>
      <c r="G215" s="124"/>
      <c r="H215" s="124"/>
      <c r="I215" s="201"/>
      <c r="J215" s="7"/>
      <c r="K215" s="7"/>
      <c r="L215" s="7"/>
      <c r="M215" s="7"/>
      <c r="N215" s="149"/>
      <c r="O215" s="7"/>
      <c r="P215" s="7"/>
      <c r="Q215" s="7"/>
      <c r="R215" s="7"/>
    </row>
    <row r="216" ht="12.0" customHeight="1">
      <c r="B216" s="7"/>
      <c r="C216" s="7"/>
      <c r="D216" s="124"/>
      <c r="E216" s="124"/>
      <c r="F216" s="124"/>
      <c r="G216" s="124"/>
      <c r="H216" s="124"/>
      <c r="I216" s="201"/>
      <c r="J216" s="7"/>
      <c r="K216" s="7"/>
      <c r="L216" s="7"/>
      <c r="M216" s="7"/>
      <c r="N216" s="149"/>
      <c r="O216" s="7"/>
      <c r="P216" s="7"/>
      <c r="Q216" s="7"/>
      <c r="R216" s="7"/>
    </row>
    <row r="217" ht="12.0" customHeight="1">
      <c r="A217" s="192"/>
      <c r="B217" s="7"/>
      <c r="C217" s="7"/>
      <c r="D217" s="124"/>
      <c r="E217" s="124"/>
      <c r="F217" s="124"/>
      <c r="G217" s="124"/>
      <c r="H217" s="124"/>
      <c r="I217" s="201"/>
      <c r="J217" s="7"/>
      <c r="K217" s="7"/>
      <c r="L217" s="7"/>
      <c r="M217" s="7"/>
      <c r="N217" s="149"/>
      <c r="O217" s="7"/>
      <c r="P217" s="7"/>
      <c r="Q217" s="7"/>
      <c r="R217" s="7"/>
    </row>
    <row r="218" ht="12.0" customHeight="1">
      <c r="B218" s="7"/>
      <c r="C218" s="7"/>
      <c r="D218" s="124"/>
      <c r="E218" s="124"/>
      <c r="F218" s="124"/>
      <c r="G218" s="124"/>
      <c r="H218" s="124"/>
      <c r="I218" s="201"/>
      <c r="J218" s="7"/>
      <c r="K218" s="7"/>
      <c r="L218" s="7"/>
      <c r="M218" s="7"/>
      <c r="N218" s="149"/>
      <c r="O218" s="7"/>
      <c r="P218" s="7"/>
      <c r="Q218" s="7"/>
      <c r="R218" s="7"/>
    </row>
    <row r="219" ht="12.0" customHeight="1">
      <c r="B219" s="7"/>
      <c r="C219" s="7"/>
      <c r="D219" s="124"/>
      <c r="E219" s="124"/>
      <c r="F219" s="124"/>
      <c r="G219" s="124"/>
      <c r="H219" s="124"/>
      <c r="I219" s="201"/>
      <c r="J219" s="7"/>
      <c r="K219" s="7"/>
      <c r="L219" s="7"/>
      <c r="M219" s="7"/>
      <c r="N219" s="149"/>
      <c r="O219" s="7"/>
      <c r="P219" s="7"/>
      <c r="Q219" s="7"/>
      <c r="R219" s="7"/>
    </row>
    <row r="220" ht="12.0" customHeight="1">
      <c r="A220" s="192"/>
      <c r="B220" s="7"/>
      <c r="C220" s="7"/>
      <c r="D220" s="124"/>
      <c r="E220" s="124"/>
      <c r="F220" s="124"/>
      <c r="G220" s="124"/>
      <c r="H220" s="124"/>
      <c r="I220" s="201"/>
      <c r="J220" s="7"/>
      <c r="K220" s="7"/>
      <c r="L220" s="7"/>
      <c r="M220" s="7"/>
      <c r="N220" s="149"/>
      <c r="O220" s="7"/>
      <c r="P220" s="7"/>
      <c r="Q220" s="7"/>
      <c r="R220" s="7"/>
    </row>
    <row r="221" ht="12.0" customHeight="1">
      <c r="B221" s="7"/>
      <c r="C221" s="7"/>
      <c r="D221" s="124"/>
      <c r="E221" s="124"/>
      <c r="F221" s="124"/>
      <c r="G221" s="124"/>
      <c r="H221" s="124"/>
      <c r="I221" s="201"/>
      <c r="J221" s="7"/>
      <c r="K221" s="7"/>
      <c r="L221" s="7"/>
      <c r="M221" s="7"/>
      <c r="N221" s="149"/>
      <c r="O221" s="7"/>
      <c r="P221" s="7"/>
      <c r="Q221" s="7"/>
      <c r="R221" s="7"/>
    </row>
    <row r="222" ht="12.0" customHeight="1">
      <c r="B222" s="7"/>
      <c r="C222" s="7"/>
      <c r="D222" s="124"/>
      <c r="E222" s="124"/>
      <c r="F222" s="124"/>
      <c r="G222" s="124"/>
      <c r="H222" s="124"/>
      <c r="I222" s="201"/>
      <c r="J222" s="7"/>
      <c r="K222" s="7"/>
      <c r="L222" s="7"/>
      <c r="M222" s="7"/>
      <c r="N222" s="149"/>
      <c r="O222" s="7"/>
      <c r="P222" s="7"/>
      <c r="Q222" s="7"/>
      <c r="R222" s="7"/>
    </row>
    <row r="223" ht="12.0" customHeight="1">
      <c r="A223" s="192"/>
      <c r="B223" s="7"/>
      <c r="C223" s="7"/>
      <c r="D223" s="124"/>
      <c r="E223" s="124"/>
      <c r="F223" s="124"/>
      <c r="G223" s="124"/>
      <c r="H223" s="124"/>
      <c r="I223" s="201"/>
      <c r="J223" s="7"/>
      <c r="K223" s="7"/>
      <c r="L223" s="7"/>
      <c r="M223" s="7"/>
      <c r="N223" s="149"/>
      <c r="O223" s="7"/>
      <c r="P223" s="7"/>
      <c r="Q223" s="7"/>
      <c r="R223" s="7"/>
    </row>
    <row r="224" ht="12.0" customHeight="1">
      <c r="B224" s="7"/>
      <c r="C224" s="7"/>
      <c r="D224" s="124"/>
      <c r="E224" s="124"/>
      <c r="F224" s="124"/>
      <c r="G224" s="124"/>
      <c r="H224" s="124"/>
      <c r="I224" s="201"/>
      <c r="J224" s="7"/>
      <c r="K224" s="7"/>
      <c r="L224" s="7"/>
      <c r="M224" s="7"/>
      <c r="N224" s="149"/>
      <c r="O224" s="7"/>
      <c r="P224" s="7"/>
      <c r="Q224" s="7"/>
      <c r="R224" s="7"/>
    </row>
    <row r="225" ht="12.0" customHeight="1">
      <c r="B225" s="7"/>
      <c r="C225" s="7"/>
      <c r="D225" s="124"/>
      <c r="E225" s="124"/>
      <c r="F225" s="124"/>
      <c r="G225" s="124"/>
      <c r="H225" s="124"/>
      <c r="I225" s="201"/>
      <c r="J225" s="7"/>
      <c r="K225" s="7"/>
      <c r="L225" s="7"/>
      <c r="M225" s="7"/>
      <c r="N225" s="149"/>
      <c r="O225" s="7"/>
      <c r="P225" s="7"/>
      <c r="Q225" s="7"/>
      <c r="R225" s="7"/>
    </row>
    <row r="226" ht="12.0" customHeight="1">
      <c r="A226" s="192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149"/>
      <c r="O226" s="7"/>
      <c r="P226" s="7"/>
      <c r="Q226" s="7"/>
      <c r="R226" s="7"/>
    </row>
    <row r="227" ht="12.0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149"/>
      <c r="O227" s="7"/>
      <c r="P227" s="7"/>
      <c r="Q227" s="7"/>
      <c r="R227" s="7"/>
    </row>
    <row r="228" ht="12.0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149"/>
      <c r="O228" s="7"/>
      <c r="P228" s="7"/>
      <c r="Q228" s="7"/>
      <c r="R228" s="7"/>
    </row>
    <row r="229" ht="12.0" customHeight="1">
      <c r="A229" s="192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149"/>
      <c r="O229" s="7"/>
      <c r="P229" s="7"/>
      <c r="Q229" s="7"/>
      <c r="R229" s="7"/>
    </row>
    <row r="230" ht="12.0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149"/>
      <c r="O230" s="7"/>
      <c r="P230" s="7"/>
      <c r="Q230" s="7"/>
      <c r="R230" s="7"/>
    </row>
    <row r="231" ht="12.0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149"/>
      <c r="O231" s="7"/>
      <c r="P231" s="7"/>
      <c r="Q231" s="7"/>
      <c r="R231" s="7"/>
    </row>
    <row r="232" ht="12.0" customHeight="1">
      <c r="A232" s="192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149"/>
      <c r="O232" s="7"/>
      <c r="P232" s="7"/>
      <c r="Q232" s="7"/>
      <c r="R232" s="7"/>
    </row>
    <row r="233" ht="12.0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149"/>
      <c r="O233" s="7"/>
      <c r="P233" s="7"/>
      <c r="Q233" s="7"/>
      <c r="R233" s="7"/>
    </row>
    <row r="234" ht="12.0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149"/>
      <c r="O234" s="7"/>
      <c r="P234" s="7"/>
      <c r="Q234" s="7"/>
      <c r="R234" s="7"/>
    </row>
    <row r="235" ht="12.0" customHeight="1">
      <c r="A235" s="192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149"/>
      <c r="O235" s="7"/>
      <c r="P235" s="7"/>
      <c r="Q235" s="7"/>
      <c r="R235" s="7"/>
    </row>
    <row r="236" ht="12.0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49"/>
      <c r="O236" s="7"/>
      <c r="P236" s="7"/>
      <c r="Q236" s="7"/>
      <c r="R236" s="7"/>
    </row>
    <row r="237" ht="12.0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49"/>
      <c r="O237" s="7"/>
      <c r="P237" s="7"/>
      <c r="Q237" s="7"/>
      <c r="R237" s="7"/>
    </row>
    <row r="238" ht="12.0" customHeight="1">
      <c r="A238" s="192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49"/>
      <c r="O238" s="7"/>
      <c r="P238" s="7"/>
      <c r="Q238" s="7"/>
      <c r="R238" s="7"/>
    </row>
    <row r="239" ht="12.0" customHeight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49"/>
      <c r="O239" s="7"/>
      <c r="P239" s="7"/>
      <c r="Q239" s="7"/>
      <c r="R239" s="7"/>
    </row>
    <row r="240" ht="12.0" customHeight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49"/>
      <c r="O240" s="7"/>
      <c r="P240" s="7"/>
      <c r="Q240" s="7"/>
      <c r="R240" s="7"/>
    </row>
    <row r="241" ht="12.0" customHeight="1">
      <c r="A241" s="192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149"/>
      <c r="O241" s="7"/>
      <c r="P241" s="7"/>
      <c r="Q241" s="7"/>
      <c r="R241" s="7"/>
    </row>
    <row r="242" ht="12.0" customHeight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149"/>
      <c r="O242" s="7"/>
      <c r="P242" s="7"/>
      <c r="Q242" s="7"/>
      <c r="R242" s="7"/>
    </row>
    <row r="243" ht="12.0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149"/>
      <c r="O243" s="7"/>
      <c r="P243" s="7"/>
      <c r="Q243" s="7"/>
      <c r="R243" s="7"/>
    </row>
    <row r="244" ht="12.0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149"/>
      <c r="O244" s="7"/>
      <c r="P244" s="7"/>
      <c r="Q244" s="7"/>
      <c r="R244" s="7"/>
    </row>
    <row r="245" ht="12.0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149"/>
      <c r="O245" s="7"/>
      <c r="P245" s="7"/>
      <c r="Q245" s="7"/>
      <c r="R245" s="7"/>
    </row>
    <row r="246" ht="12.0" customHeight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149"/>
      <c r="O246" s="7"/>
      <c r="P246" s="7"/>
      <c r="Q246" s="7"/>
      <c r="R246" s="7"/>
    </row>
    <row r="247" ht="12.0" customHeight="1">
      <c r="B247" s="210"/>
      <c r="C247" s="21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149"/>
      <c r="O247" s="7"/>
      <c r="P247" s="7"/>
      <c r="Q247" s="7"/>
      <c r="R247" s="7"/>
    </row>
    <row r="248" ht="12.0" customHeight="1">
      <c r="B248" s="210"/>
      <c r="C248" s="21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149"/>
      <c r="O248" s="7"/>
      <c r="P248" s="7"/>
      <c r="Q248" s="7"/>
      <c r="R248" s="7"/>
    </row>
    <row r="249" ht="12.0" customHeight="1">
      <c r="B249" s="195"/>
      <c r="C249" s="19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149"/>
      <c r="O249" s="7"/>
      <c r="P249" s="7"/>
      <c r="Q249" s="7"/>
      <c r="R249" s="7"/>
    </row>
    <row r="250" ht="12.0" customHeight="1">
      <c r="B250" s="212" t="s">
        <v>187</v>
      </c>
      <c r="C250" s="213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49"/>
      <c r="O250" s="7"/>
      <c r="P250" s="7"/>
      <c r="Q250" s="7"/>
      <c r="R250" s="7"/>
    </row>
    <row r="251" ht="12.0" customHeight="1">
      <c r="B251" s="214" t="s">
        <v>188</v>
      </c>
      <c r="C251" s="56"/>
      <c r="D251" s="56"/>
      <c r="E251" s="56"/>
      <c r="F251" s="214"/>
      <c r="G251" s="214"/>
      <c r="H251" s="56"/>
      <c r="I251" s="56"/>
      <c r="J251" s="214"/>
      <c r="K251" s="214"/>
      <c r="L251" s="214"/>
      <c r="M251" s="214"/>
      <c r="N251" s="215"/>
      <c r="O251" s="7"/>
      <c r="P251" s="7"/>
      <c r="Q251" s="7"/>
      <c r="R251" s="7"/>
    </row>
    <row r="252" ht="12.0" customHeight="1">
      <c r="B252" s="7"/>
      <c r="C252" s="7"/>
      <c r="D252" s="7"/>
      <c r="E252" s="7"/>
      <c r="F252" s="216"/>
      <c r="G252" s="216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ht="12.0" customHeight="1">
      <c r="B253" s="7"/>
      <c r="C253" s="7"/>
      <c r="D253" s="7"/>
      <c r="E253" s="7"/>
      <c r="F253" s="216"/>
      <c r="G253" s="216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ht="12.0" customHeight="1">
      <c r="B254" s="7"/>
      <c r="C254" s="7"/>
      <c r="D254" s="7"/>
      <c r="E254" s="7"/>
      <c r="F254" s="216"/>
      <c r="G254" s="21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ht="12.0" customHeight="1">
      <c r="B255" s="7"/>
      <c r="C255" s="7"/>
      <c r="D255" s="7"/>
      <c r="E255" s="7"/>
      <c r="F255" s="216"/>
      <c r="G255" s="216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ht="12.0" customHeight="1">
      <c r="B256" s="7"/>
      <c r="C256" s="7"/>
      <c r="D256" s="7"/>
      <c r="E256" s="7"/>
      <c r="F256" s="216"/>
      <c r="G256" s="216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ht="12.0" customHeight="1">
      <c r="B257" s="7"/>
      <c r="C257" s="7"/>
      <c r="D257" s="7"/>
      <c r="E257" s="7"/>
      <c r="F257" s="216"/>
      <c r="G257" s="216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ht="12.0" customHeight="1">
      <c r="B258" s="7"/>
      <c r="C258" s="7"/>
      <c r="D258" s="7"/>
      <c r="E258" s="7"/>
      <c r="F258" s="216"/>
      <c r="G258" s="216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ht="12.0" customHeight="1">
      <c r="B259" s="7"/>
      <c r="C259" s="7"/>
      <c r="D259" s="7"/>
      <c r="E259" s="7"/>
      <c r="F259" s="216"/>
      <c r="G259" s="21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ht="12.0" customHeight="1">
      <c r="B260" s="7"/>
      <c r="C260" s="7"/>
      <c r="D260" s="7"/>
      <c r="E260" s="7"/>
      <c r="F260" s="216"/>
      <c r="G260" s="216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ht="12.0" customHeight="1">
      <c r="B261" s="7"/>
      <c r="C261" s="7"/>
      <c r="D261" s="7"/>
      <c r="E261" s="7"/>
      <c r="F261" s="216"/>
      <c r="G261" s="216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ht="12.0" customHeight="1">
      <c r="B262" s="7"/>
      <c r="C262" s="7"/>
      <c r="D262" s="7"/>
      <c r="E262" s="7"/>
      <c r="F262" s="216"/>
      <c r="G262" s="216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ht="12.0" customHeight="1">
      <c r="B263" s="7"/>
      <c r="C263" s="7"/>
      <c r="D263" s="7"/>
      <c r="E263" s="7"/>
      <c r="F263" s="216"/>
      <c r="G263" s="216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ht="12.0" customHeight="1">
      <c r="B264" s="7"/>
      <c r="C264" s="7"/>
      <c r="D264" s="7"/>
      <c r="E264" s="7"/>
      <c r="F264" s="216"/>
      <c r="G264" s="216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ht="12.0" customHeight="1">
      <c r="B265" s="7"/>
      <c r="C265" s="7"/>
      <c r="D265" s="7"/>
      <c r="E265" s="7"/>
      <c r="F265" s="216"/>
      <c r="G265" s="216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ht="12.0" customHeight="1">
      <c r="B266" s="7"/>
      <c r="C266" s="7"/>
      <c r="D266" s="7"/>
      <c r="E266" s="7"/>
      <c r="F266" s="216"/>
      <c r="G266" s="216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ht="12.0" customHeight="1">
      <c r="B267" s="7"/>
      <c r="C267" s="7"/>
      <c r="D267" s="7"/>
      <c r="E267" s="7"/>
      <c r="F267" s="216"/>
      <c r="G267" s="216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ht="12.0" customHeight="1">
      <c r="B268" s="7"/>
      <c r="C268" s="7"/>
      <c r="D268" s="7"/>
      <c r="E268" s="7"/>
      <c r="F268" s="216"/>
      <c r="G268" s="216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ht="12.0" customHeight="1">
      <c r="B269" s="7"/>
      <c r="C269" s="7"/>
      <c r="D269" s="7"/>
      <c r="E269" s="7"/>
      <c r="F269" s="216"/>
      <c r="G269" s="216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ht="12.0" customHeight="1">
      <c r="B270" s="7"/>
      <c r="C270" s="7"/>
      <c r="D270" s="7"/>
      <c r="E270" s="7"/>
      <c r="F270" s="216"/>
      <c r="G270" s="216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ht="12.0" customHeight="1">
      <c r="B271" s="7"/>
      <c r="C271" s="7"/>
      <c r="D271" s="7"/>
      <c r="E271" s="7"/>
      <c r="F271" s="216"/>
      <c r="G271" s="216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ht="12.0" customHeight="1">
      <c r="B272" s="7"/>
      <c r="C272" s="7"/>
      <c r="D272" s="7"/>
      <c r="E272" s="7"/>
      <c r="F272" s="216"/>
      <c r="G272" s="216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ht="12.0" customHeight="1">
      <c r="B273" s="7"/>
      <c r="C273" s="7"/>
      <c r="D273" s="7"/>
      <c r="E273" s="7"/>
      <c r="F273" s="216"/>
      <c r="G273" s="216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ht="12.0" customHeight="1">
      <c r="B274" s="7"/>
      <c r="C274" s="7"/>
      <c r="D274" s="7"/>
      <c r="E274" s="7"/>
      <c r="F274" s="216"/>
      <c r="G274" s="216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ht="12.0" customHeight="1">
      <c r="B275" s="7"/>
      <c r="C275" s="7"/>
      <c r="D275" s="7"/>
      <c r="E275" s="7"/>
      <c r="F275" s="216"/>
      <c r="G275" s="216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ht="12.0" customHeight="1">
      <c r="B276" s="7"/>
      <c r="C276" s="7"/>
      <c r="D276" s="7"/>
      <c r="E276" s="7"/>
      <c r="F276" s="216"/>
      <c r="G276" s="216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ht="12.0" customHeight="1">
      <c r="B277" s="7"/>
      <c r="C277" s="7"/>
      <c r="D277" s="7"/>
      <c r="E277" s="7"/>
      <c r="F277" s="216"/>
      <c r="G277" s="216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ht="12.0" customHeight="1">
      <c r="B278" s="7"/>
      <c r="C278" s="7"/>
      <c r="D278" s="7"/>
      <c r="E278" s="7"/>
      <c r="F278" s="216"/>
      <c r="G278" s="216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ht="12.0" customHeight="1">
      <c r="B279" s="7"/>
      <c r="C279" s="7"/>
      <c r="D279" s="7"/>
      <c r="E279" s="7"/>
      <c r="F279" s="216"/>
      <c r="G279" s="216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ht="12.0" customHeight="1">
      <c r="B280" s="7"/>
      <c r="C280" s="7"/>
      <c r="D280" s="7"/>
      <c r="E280" s="7"/>
      <c r="F280" s="216"/>
      <c r="G280" s="216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ht="12.0" customHeight="1">
      <c r="B281" s="7"/>
      <c r="C281" s="7"/>
      <c r="D281" s="7"/>
      <c r="E281" s="7"/>
      <c r="F281" s="216"/>
      <c r="G281" s="216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ht="12.0" customHeight="1">
      <c r="B282" s="7"/>
      <c r="C282" s="7"/>
      <c r="D282" s="7"/>
      <c r="E282" s="7"/>
      <c r="F282" s="216"/>
      <c r="G282" s="216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ht="12.0" customHeight="1">
      <c r="B283" s="7"/>
      <c r="C283" s="7"/>
      <c r="D283" s="7"/>
      <c r="E283" s="7"/>
      <c r="F283" s="216"/>
      <c r="G283" s="216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ht="12.0" customHeight="1">
      <c r="B284" s="7"/>
      <c r="C284" s="7"/>
      <c r="D284" s="7"/>
      <c r="E284" s="7"/>
      <c r="F284" s="216"/>
      <c r="G284" s="216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ht="12.0" customHeight="1">
      <c r="B285" s="7"/>
      <c r="C285" s="7"/>
      <c r="D285" s="7"/>
      <c r="E285" s="7"/>
      <c r="F285" s="216"/>
      <c r="G285" s="216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ht="12.0" customHeight="1">
      <c r="B286" s="7"/>
      <c r="C286" s="7"/>
      <c r="D286" s="7"/>
      <c r="E286" s="7"/>
      <c r="F286" s="216"/>
      <c r="G286" s="216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ht="12.0" customHeight="1">
      <c r="B287" s="7"/>
      <c r="C287" s="7"/>
      <c r="D287" s="7"/>
      <c r="E287" s="7"/>
      <c r="F287" s="216"/>
      <c r="G287" s="216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ht="12.0" customHeight="1">
      <c r="B288" s="7"/>
      <c r="C288" s="7"/>
      <c r="D288" s="7"/>
      <c r="E288" s="7"/>
      <c r="F288" s="216"/>
      <c r="G288" s="216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ht="12.0" customHeight="1">
      <c r="B289" s="7"/>
      <c r="C289" s="7"/>
      <c r="D289" s="7"/>
      <c r="E289" s="7"/>
      <c r="F289" s="216"/>
      <c r="G289" s="216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ht="12.0" customHeight="1">
      <c r="B290" s="7"/>
      <c r="C290" s="7"/>
      <c r="D290" s="7"/>
      <c r="E290" s="7"/>
      <c r="F290" s="216"/>
      <c r="G290" s="216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ht="12.0" customHeight="1">
      <c r="B291" s="7"/>
      <c r="C291" s="7"/>
      <c r="D291" s="7"/>
      <c r="E291" s="7"/>
      <c r="F291" s="216"/>
      <c r="G291" s="216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ht="12.0" customHeight="1">
      <c r="B292" s="7"/>
      <c r="C292" s="7"/>
      <c r="D292" s="7"/>
      <c r="E292" s="7"/>
      <c r="F292" s="216"/>
      <c r="G292" s="216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ht="12.0" customHeight="1">
      <c r="B293" s="7"/>
      <c r="C293" s="7"/>
      <c r="D293" s="7"/>
      <c r="E293" s="7"/>
      <c r="F293" s="216"/>
      <c r="G293" s="216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ht="12.0" customHeight="1">
      <c r="B294" s="7"/>
      <c r="C294" s="7"/>
      <c r="D294" s="7"/>
      <c r="E294" s="7"/>
      <c r="F294" s="216"/>
      <c r="G294" s="21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ht="12.0" customHeight="1">
      <c r="B295" s="7"/>
      <c r="C295" s="7"/>
      <c r="D295" s="7"/>
      <c r="E295" s="7"/>
      <c r="F295" s="216"/>
      <c r="G295" s="216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ht="12.0" customHeight="1">
      <c r="B296" s="7"/>
      <c r="C296" s="7"/>
      <c r="D296" s="7"/>
      <c r="E296" s="7"/>
      <c r="F296" s="216"/>
      <c r="G296" s="216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ht="12.0" customHeight="1">
      <c r="B297" s="7"/>
      <c r="C297" s="7"/>
      <c r="D297" s="7"/>
      <c r="E297" s="7"/>
      <c r="F297" s="216"/>
      <c r="G297" s="216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ht="12.0" customHeight="1">
      <c r="B298" s="7"/>
      <c r="C298" s="7"/>
      <c r="D298" s="7"/>
      <c r="E298" s="7"/>
      <c r="F298" s="216"/>
      <c r="G298" s="216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ht="12.0" customHeight="1">
      <c r="B299" s="7"/>
      <c r="C299" s="7"/>
      <c r="D299" s="7"/>
      <c r="E299" s="7"/>
      <c r="F299" s="216"/>
      <c r="G299" s="216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ht="12.0" customHeight="1">
      <c r="B300" s="7"/>
      <c r="C300" s="7"/>
      <c r="D300" s="7"/>
      <c r="E300" s="7"/>
      <c r="F300" s="216"/>
      <c r="G300" s="216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ht="12.0" customHeight="1">
      <c r="B301" s="7"/>
      <c r="C301" s="7"/>
      <c r="D301" s="7"/>
      <c r="E301" s="7"/>
      <c r="F301" s="216"/>
      <c r="G301" s="216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ht="12.0" customHeight="1">
      <c r="B302" s="7"/>
      <c r="C302" s="7"/>
      <c r="D302" s="7"/>
      <c r="E302" s="7"/>
      <c r="F302" s="216"/>
      <c r="G302" s="216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ht="12.0" customHeight="1">
      <c r="B303" s="7"/>
      <c r="C303" s="7"/>
      <c r="D303" s="7"/>
      <c r="E303" s="7"/>
      <c r="F303" s="216"/>
      <c r="G303" s="216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ht="12.0" customHeight="1">
      <c r="B304" s="7"/>
      <c r="C304" s="7"/>
      <c r="D304" s="7"/>
      <c r="E304" s="7"/>
      <c r="F304" s="216"/>
      <c r="G304" s="216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ht="12.0" customHeight="1">
      <c r="B305" s="7"/>
      <c r="C305" s="7"/>
      <c r="D305" s="7"/>
      <c r="E305" s="7"/>
      <c r="F305" s="216"/>
      <c r="G305" s="21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ht="12.0" customHeight="1">
      <c r="B306" s="7"/>
      <c r="C306" s="7"/>
      <c r="D306" s="7"/>
      <c r="E306" s="7"/>
      <c r="F306" s="216"/>
      <c r="G306" s="216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ht="12.0" customHeight="1">
      <c r="B307" s="7"/>
      <c r="C307" s="7"/>
      <c r="D307" s="7"/>
      <c r="E307" s="7"/>
      <c r="F307" s="216"/>
      <c r="G307" s="216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ht="12.0" customHeight="1">
      <c r="B308" s="7"/>
      <c r="C308" s="7"/>
      <c r="D308" s="7"/>
      <c r="E308" s="7"/>
      <c r="F308" s="216"/>
      <c r="G308" s="216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ht="12.0" customHeight="1">
      <c r="B309" s="7"/>
      <c r="C309" s="7"/>
      <c r="D309" s="7"/>
      <c r="E309" s="7"/>
      <c r="F309" s="216"/>
      <c r="G309" s="216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ht="12.0" customHeight="1">
      <c r="B310" s="7"/>
      <c r="C310" s="7"/>
      <c r="D310" s="7"/>
      <c r="E310" s="7"/>
      <c r="F310" s="216"/>
      <c r="G310" s="216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ht="12.0" customHeight="1">
      <c r="B311" s="7"/>
      <c r="C311" s="7"/>
      <c r="D311" s="7"/>
      <c r="E311" s="7"/>
      <c r="F311" s="216"/>
      <c r="G311" s="21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ht="12.0" customHeight="1">
      <c r="B312" s="7"/>
      <c r="C312" s="7"/>
      <c r="D312" s="7"/>
      <c r="E312" s="7"/>
      <c r="F312" s="216"/>
      <c r="G312" s="216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ht="12.0" customHeight="1">
      <c r="B313" s="7"/>
      <c r="C313" s="7"/>
      <c r="D313" s="7"/>
      <c r="E313" s="7"/>
      <c r="F313" s="216"/>
      <c r="G313" s="216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ht="12.0" customHeight="1">
      <c r="B314" s="7"/>
      <c r="C314" s="7"/>
      <c r="D314" s="7"/>
      <c r="E314" s="7"/>
      <c r="F314" s="216"/>
      <c r="G314" s="216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ht="12.0" customHeight="1">
      <c r="B315" s="7"/>
      <c r="C315" s="7"/>
      <c r="D315" s="7"/>
      <c r="E315" s="7"/>
      <c r="F315" s="216"/>
      <c r="G315" s="216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ht="12.0" customHeight="1">
      <c r="B316" s="7"/>
      <c r="C316" s="7"/>
      <c r="D316" s="7"/>
      <c r="E316" s="7"/>
      <c r="F316" s="216"/>
      <c r="G316" s="216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ht="12.0" customHeight="1">
      <c r="B317" s="7"/>
      <c r="C317" s="7"/>
      <c r="D317" s="7"/>
      <c r="E317" s="7"/>
      <c r="F317" s="216"/>
      <c r="G317" s="216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ht="12.0" customHeight="1">
      <c r="B318" s="7"/>
      <c r="C318" s="7"/>
      <c r="D318" s="7"/>
      <c r="E318" s="7"/>
      <c r="F318" s="216"/>
      <c r="G318" s="216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ht="12.0" customHeight="1">
      <c r="B319" s="7"/>
      <c r="C319" s="7"/>
      <c r="D319" s="7"/>
      <c r="E319" s="7"/>
      <c r="F319" s="216"/>
      <c r="G319" s="216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ht="12.0" customHeight="1">
      <c r="B320" s="7"/>
      <c r="C320" s="7"/>
      <c r="D320" s="7"/>
      <c r="E320" s="7"/>
      <c r="F320" s="216"/>
      <c r="G320" s="216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ht="12.0" customHeight="1">
      <c r="B321" s="7"/>
      <c r="C321" s="7"/>
      <c r="D321" s="7"/>
      <c r="E321" s="7"/>
      <c r="F321" s="216"/>
      <c r="G321" s="216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ht="12.0" customHeight="1">
      <c r="B322" s="7"/>
      <c r="C322" s="7"/>
      <c r="D322" s="7"/>
      <c r="E322" s="7"/>
      <c r="F322" s="216"/>
      <c r="G322" s="216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ht="12.0" customHeight="1">
      <c r="B323" s="7"/>
      <c r="C323" s="7"/>
      <c r="D323" s="7"/>
      <c r="E323" s="7"/>
      <c r="F323" s="216"/>
      <c r="G323" s="216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ht="12.0" customHeight="1">
      <c r="B324" s="7"/>
      <c r="C324" s="7"/>
      <c r="D324" s="7"/>
      <c r="E324" s="7"/>
      <c r="F324" s="216"/>
      <c r="G324" s="216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ht="12.0" customHeight="1">
      <c r="B325" s="7"/>
      <c r="C325" s="7"/>
      <c r="D325" s="7"/>
      <c r="E325" s="7"/>
      <c r="F325" s="216"/>
      <c r="G325" s="216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ht="12.0" customHeight="1">
      <c r="B326" s="7"/>
      <c r="C326" s="7"/>
      <c r="D326" s="7"/>
      <c r="E326" s="7"/>
      <c r="F326" s="216"/>
      <c r="G326" s="21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ht="12.0" customHeight="1">
      <c r="B327" s="7"/>
      <c r="C327" s="7"/>
      <c r="D327" s="7"/>
      <c r="E327" s="7"/>
      <c r="F327" s="216"/>
      <c r="G327" s="216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ht="12.0" customHeight="1">
      <c r="B328" s="7"/>
      <c r="C328" s="7"/>
      <c r="D328" s="7"/>
      <c r="E328" s="7"/>
      <c r="F328" s="216"/>
      <c r="G328" s="216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ht="12.0" customHeight="1">
      <c r="B329" s="7"/>
      <c r="C329" s="7"/>
      <c r="D329" s="7"/>
      <c r="E329" s="7"/>
      <c r="F329" s="216"/>
      <c r="G329" s="21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ht="12.0" customHeight="1">
      <c r="B330" s="7"/>
      <c r="C330" s="7"/>
      <c r="D330" s="7"/>
      <c r="E330" s="7"/>
      <c r="F330" s="216"/>
      <c r="G330" s="216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ht="12.0" customHeight="1">
      <c r="B331" s="7"/>
      <c r="C331" s="7"/>
      <c r="D331" s="7"/>
      <c r="E331" s="7"/>
      <c r="F331" s="216"/>
      <c r="G331" s="216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ht="12.0" customHeight="1">
      <c r="B332" s="7"/>
      <c r="C332" s="7"/>
      <c r="D332" s="7"/>
      <c r="E332" s="7"/>
      <c r="F332" s="216"/>
      <c r="G332" s="216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ht="12.0" customHeight="1">
      <c r="B333" s="7"/>
      <c r="C333" s="7"/>
      <c r="D333" s="7"/>
      <c r="E333" s="7"/>
      <c r="F333" s="216"/>
      <c r="G333" s="216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ht="12.0" customHeight="1">
      <c r="B334" s="7"/>
      <c r="C334" s="7"/>
      <c r="D334" s="7"/>
      <c r="E334" s="7"/>
      <c r="F334" s="216"/>
      <c r="G334" s="216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ht="12.0" customHeight="1">
      <c r="B335" s="7"/>
      <c r="C335" s="7"/>
      <c r="D335" s="7"/>
      <c r="E335" s="7"/>
      <c r="F335" s="216"/>
      <c r="G335" s="216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ht="12.0" customHeight="1">
      <c r="B336" s="7"/>
      <c r="C336" s="7"/>
      <c r="D336" s="7"/>
      <c r="E336" s="7"/>
      <c r="F336" s="216"/>
      <c r="G336" s="216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ht="12.0" customHeight="1">
      <c r="B337" s="7"/>
      <c r="C337" s="7"/>
      <c r="D337" s="7"/>
      <c r="E337" s="7"/>
      <c r="F337" s="216"/>
      <c r="G337" s="216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ht="12.0" customHeight="1">
      <c r="B338" s="7"/>
      <c r="C338" s="7"/>
      <c r="D338" s="7"/>
      <c r="E338" s="7"/>
      <c r="F338" s="216"/>
      <c r="G338" s="216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ht="12.0" customHeight="1">
      <c r="B339" s="7"/>
      <c r="C339" s="7"/>
      <c r="D339" s="7"/>
      <c r="E339" s="7"/>
      <c r="F339" s="216"/>
      <c r="G339" s="216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ht="12.0" customHeight="1">
      <c r="B340" s="7"/>
      <c r="C340" s="7"/>
      <c r="D340" s="7"/>
      <c r="E340" s="7"/>
      <c r="F340" s="216"/>
      <c r="G340" s="216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ht="12.0" customHeight="1">
      <c r="B341" s="7"/>
      <c r="C341" s="7"/>
      <c r="D341" s="7"/>
      <c r="E341" s="7"/>
      <c r="F341" s="216"/>
      <c r="G341" s="216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ht="12.0" customHeight="1">
      <c r="B342" s="7"/>
      <c r="C342" s="7"/>
      <c r="D342" s="7"/>
      <c r="E342" s="7"/>
      <c r="F342" s="216"/>
      <c r="G342" s="216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</sheetData>
  <mergeCells count="989">
    <mergeCell ref="A101:A102"/>
    <mergeCell ref="A99:A100"/>
    <mergeCell ref="A91:A92"/>
    <mergeCell ref="A103:A104"/>
    <mergeCell ref="A105:A106"/>
    <mergeCell ref="A107:A108"/>
    <mergeCell ref="A89:A90"/>
    <mergeCell ref="A87:A88"/>
    <mergeCell ref="A85:A86"/>
    <mergeCell ref="L105:L106"/>
    <mergeCell ref="F105:F106"/>
    <mergeCell ref="F109:F110"/>
    <mergeCell ref="B109:C110"/>
    <mergeCell ref="E111:E112"/>
    <mergeCell ref="B111:C112"/>
    <mergeCell ref="G113:H114"/>
    <mergeCell ref="J109:K109"/>
    <mergeCell ref="J107:K107"/>
    <mergeCell ref="J112:K112"/>
    <mergeCell ref="J111:K111"/>
    <mergeCell ref="L111:L112"/>
    <mergeCell ref="J110:K110"/>
    <mergeCell ref="B85:C86"/>
    <mergeCell ref="B87:C88"/>
    <mergeCell ref="A109:A110"/>
    <mergeCell ref="A113:A114"/>
    <mergeCell ref="A111:A112"/>
    <mergeCell ref="A97:A98"/>
    <mergeCell ref="A95:A96"/>
    <mergeCell ref="D105:D106"/>
    <mergeCell ref="B105:C106"/>
    <mergeCell ref="B91:C92"/>
    <mergeCell ref="L99:L100"/>
    <mergeCell ref="L89:L90"/>
    <mergeCell ref="L87:L88"/>
    <mergeCell ref="L85:L86"/>
    <mergeCell ref="L107:L108"/>
    <mergeCell ref="B89:C90"/>
    <mergeCell ref="B107:C108"/>
    <mergeCell ref="F71:F72"/>
    <mergeCell ref="G71:H72"/>
    <mergeCell ref="D67:D68"/>
    <mergeCell ref="E67:E68"/>
    <mergeCell ref="G67:H68"/>
    <mergeCell ref="B67:C68"/>
    <mergeCell ref="B73:C74"/>
    <mergeCell ref="B75:C76"/>
    <mergeCell ref="E69:E70"/>
    <mergeCell ref="B69:C70"/>
    <mergeCell ref="A71:A72"/>
    <mergeCell ref="A69:A70"/>
    <mergeCell ref="A67:A68"/>
    <mergeCell ref="A77:A78"/>
    <mergeCell ref="A75:A76"/>
    <mergeCell ref="F69:F70"/>
    <mergeCell ref="G69:H70"/>
    <mergeCell ref="E71:E72"/>
    <mergeCell ref="B77:C78"/>
    <mergeCell ref="B71:C72"/>
    <mergeCell ref="A73:A74"/>
    <mergeCell ref="M69:M70"/>
    <mergeCell ref="L69:L70"/>
    <mergeCell ref="J69:K69"/>
    <mergeCell ref="I69:I70"/>
    <mergeCell ref="L71:L72"/>
    <mergeCell ref="L73:L74"/>
    <mergeCell ref="M67:M68"/>
    <mergeCell ref="M71:M72"/>
    <mergeCell ref="M73:M74"/>
    <mergeCell ref="L67:L68"/>
    <mergeCell ref="E87:E88"/>
    <mergeCell ref="E85:E86"/>
    <mergeCell ref="E95:E96"/>
    <mergeCell ref="E103:E104"/>
    <mergeCell ref="E105:E106"/>
    <mergeCell ref="E107:E108"/>
    <mergeCell ref="I93:I94"/>
    <mergeCell ref="I91:I92"/>
    <mergeCell ref="A93:A94"/>
    <mergeCell ref="B93:C94"/>
    <mergeCell ref="G95:H96"/>
    <mergeCell ref="F87:F88"/>
    <mergeCell ref="I89:I90"/>
    <mergeCell ref="I87:I88"/>
    <mergeCell ref="J90:K90"/>
    <mergeCell ref="J89:K89"/>
    <mergeCell ref="F89:F90"/>
    <mergeCell ref="J88:K88"/>
    <mergeCell ref="D103:D104"/>
    <mergeCell ref="G103:H104"/>
    <mergeCell ref="G107:H108"/>
    <mergeCell ref="D95:D96"/>
    <mergeCell ref="B101:C102"/>
    <mergeCell ref="B97:C98"/>
    <mergeCell ref="B99:C100"/>
    <mergeCell ref="B95:C96"/>
    <mergeCell ref="F99:F100"/>
    <mergeCell ref="G99:H100"/>
    <mergeCell ref="J87:K87"/>
    <mergeCell ref="J86:K86"/>
    <mergeCell ref="I85:I86"/>
    <mergeCell ref="J70:K70"/>
    <mergeCell ref="J67:K67"/>
    <mergeCell ref="J68:K68"/>
    <mergeCell ref="J72:K72"/>
    <mergeCell ref="M75:M76"/>
    <mergeCell ref="M77:M78"/>
    <mergeCell ref="J85:K85"/>
    <mergeCell ref="L79:L80"/>
    <mergeCell ref="L77:L78"/>
    <mergeCell ref="L75:L76"/>
    <mergeCell ref="L83:L84"/>
    <mergeCell ref="L81:L82"/>
    <mergeCell ref="M83:M84"/>
    <mergeCell ref="M79:M80"/>
    <mergeCell ref="I117:I118"/>
    <mergeCell ref="I119:I120"/>
    <mergeCell ref="G115:H116"/>
    <mergeCell ref="J123:K123"/>
    <mergeCell ref="J121:K121"/>
    <mergeCell ref="J122:K122"/>
    <mergeCell ref="L115:L116"/>
    <mergeCell ref="L109:L110"/>
    <mergeCell ref="I111:I112"/>
    <mergeCell ref="J116:K116"/>
    <mergeCell ref="J115:K115"/>
    <mergeCell ref="L117:L118"/>
    <mergeCell ref="J117:K117"/>
    <mergeCell ref="L119:L120"/>
    <mergeCell ref="J120:K120"/>
    <mergeCell ref="L125:L126"/>
    <mergeCell ref="J131:K131"/>
    <mergeCell ref="L127:L128"/>
    <mergeCell ref="L129:L130"/>
    <mergeCell ref="L181:L182"/>
    <mergeCell ref="L183:L184"/>
    <mergeCell ref="J182:K182"/>
    <mergeCell ref="J183:K183"/>
    <mergeCell ref="J184:K184"/>
    <mergeCell ref="J185:K185"/>
    <mergeCell ref="L123:L124"/>
    <mergeCell ref="J156:K156"/>
    <mergeCell ref="J152:K152"/>
    <mergeCell ref="L151:L152"/>
    <mergeCell ref="L131:L132"/>
    <mergeCell ref="A244:A246"/>
    <mergeCell ref="A247:A249"/>
    <mergeCell ref="A223:A225"/>
    <mergeCell ref="A226:A228"/>
    <mergeCell ref="A217:A219"/>
    <mergeCell ref="A220:A222"/>
    <mergeCell ref="B157:C159"/>
    <mergeCell ref="B160:C162"/>
    <mergeCell ref="B163:C165"/>
    <mergeCell ref="B166:C168"/>
    <mergeCell ref="B169:C171"/>
    <mergeCell ref="B145:C147"/>
    <mergeCell ref="A208:A210"/>
    <mergeCell ref="A202:A204"/>
    <mergeCell ref="A205:A207"/>
    <mergeCell ref="A232:A234"/>
    <mergeCell ref="A235:A237"/>
    <mergeCell ref="A238:A240"/>
    <mergeCell ref="A241:A243"/>
    <mergeCell ref="A229:A231"/>
    <mergeCell ref="I190:I192"/>
    <mergeCell ref="J190:K190"/>
    <mergeCell ref="J191:K191"/>
    <mergeCell ref="L190:L191"/>
    <mergeCell ref="J188:K188"/>
    <mergeCell ref="J189:K189"/>
    <mergeCell ref="J193:K193"/>
    <mergeCell ref="J194:K194"/>
    <mergeCell ref="L196:L197"/>
    <mergeCell ref="L193:L194"/>
    <mergeCell ref="L201:M201"/>
    <mergeCell ref="J196:K196"/>
    <mergeCell ref="J197:K197"/>
    <mergeCell ref="J181:K181"/>
    <mergeCell ref="J174:K174"/>
    <mergeCell ref="I181:I183"/>
    <mergeCell ref="I187:I189"/>
    <mergeCell ref="I196:I198"/>
    <mergeCell ref="I184:I186"/>
    <mergeCell ref="I193:I195"/>
    <mergeCell ref="J155:K155"/>
    <mergeCell ref="L153:L154"/>
    <mergeCell ref="J153:K153"/>
    <mergeCell ref="J139:K139"/>
    <mergeCell ref="J140:K140"/>
    <mergeCell ref="J137:K137"/>
    <mergeCell ref="J141:K141"/>
    <mergeCell ref="L139:L140"/>
    <mergeCell ref="L137:L138"/>
    <mergeCell ref="J132:K132"/>
    <mergeCell ref="L133:L134"/>
    <mergeCell ref="L185:L186"/>
    <mergeCell ref="L177:L178"/>
    <mergeCell ref="L179:L180"/>
    <mergeCell ref="L187:L188"/>
    <mergeCell ref="J186:K186"/>
    <mergeCell ref="J187:K187"/>
    <mergeCell ref="B81:C82"/>
    <mergeCell ref="B83:C84"/>
    <mergeCell ref="D87:D88"/>
    <mergeCell ref="D85:D86"/>
    <mergeCell ref="D91:D92"/>
    <mergeCell ref="A79:A80"/>
    <mergeCell ref="A81:A82"/>
    <mergeCell ref="B79:C80"/>
    <mergeCell ref="A83:A84"/>
    <mergeCell ref="J106:K106"/>
    <mergeCell ref="J108:K108"/>
    <mergeCell ref="J113:K113"/>
    <mergeCell ref="J105:K105"/>
    <mergeCell ref="J97:K97"/>
    <mergeCell ref="J95:K95"/>
    <mergeCell ref="J96:K96"/>
    <mergeCell ref="I101:I102"/>
    <mergeCell ref="L95:L96"/>
    <mergeCell ref="M81:M82"/>
    <mergeCell ref="D157:D159"/>
    <mergeCell ref="B154:C156"/>
    <mergeCell ref="D154:D156"/>
    <mergeCell ref="F148:F150"/>
    <mergeCell ref="F127:F129"/>
    <mergeCell ref="F130:F132"/>
    <mergeCell ref="F136:F138"/>
    <mergeCell ref="F133:F135"/>
    <mergeCell ref="F145:F147"/>
    <mergeCell ref="F163:F165"/>
    <mergeCell ref="F139:F141"/>
    <mergeCell ref="E145:E147"/>
    <mergeCell ref="E148:E150"/>
    <mergeCell ref="E154:E156"/>
    <mergeCell ref="E163:E165"/>
    <mergeCell ref="E142:E144"/>
    <mergeCell ref="E139:E141"/>
    <mergeCell ref="D142:D144"/>
    <mergeCell ref="D145:D147"/>
    <mergeCell ref="D139:D141"/>
    <mergeCell ref="D148:D150"/>
    <mergeCell ref="D130:D132"/>
    <mergeCell ref="D127:D129"/>
    <mergeCell ref="D136:D138"/>
    <mergeCell ref="D133:D135"/>
    <mergeCell ref="A166:A168"/>
    <mergeCell ref="D166:D168"/>
    <mergeCell ref="F166:F168"/>
    <mergeCell ref="A127:A129"/>
    <mergeCell ref="A139:A141"/>
    <mergeCell ref="A130:A132"/>
    <mergeCell ref="A142:A144"/>
    <mergeCell ref="A145:A147"/>
    <mergeCell ref="B136:C138"/>
    <mergeCell ref="B139:C141"/>
    <mergeCell ref="A160:A162"/>
    <mergeCell ref="A163:A165"/>
    <mergeCell ref="D163:D165"/>
    <mergeCell ref="D160:D162"/>
    <mergeCell ref="E169:E171"/>
    <mergeCell ref="D169:D171"/>
    <mergeCell ref="I124:I126"/>
    <mergeCell ref="G124:H126"/>
    <mergeCell ref="J127:K127"/>
    <mergeCell ref="J128:K128"/>
    <mergeCell ref="I127:I129"/>
    <mergeCell ref="J129:K129"/>
    <mergeCell ref="G127:H129"/>
    <mergeCell ref="J172:K172"/>
    <mergeCell ref="J173:K173"/>
    <mergeCell ref="J154:K154"/>
    <mergeCell ref="J148:K148"/>
    <mergeCell ref="J149:K149"/>
    <mergeCell ref="J151:K151"/>
    <mergeCell ref="D172:D174"/>
    <mergeCell ref="D175:D177"/>
    <mergeCell ref="J177:K177"/>
    <mergeCell ref="J178:K178"/>
    <mergeCell ref="J176:K176"/>
    <mergeCell ref="J179:K179"/>
    <mergeCell ref="J175:K175"/>
    <mergeCell ref="B151:C153"/>
    <mergeCell ref="A151:A153"/>
    <mergeCell ref="D151:D153"/>
    <mergeCell ref="A154:A156"/>
    <mergeCell ref="A157:A159"/>
    <mergeCell ref="B142:C144"/>
    <mergeCell ref="B133:C135"/>
    <mergeCell ref="A133:A135"/>
    <mergeCell ref="A136:A138"/>
    <mergeCell ref="A148:A150"/>
    <mergeCell ref="B148:C150"/>
    <mergeCell ref="I157:I159"/>
    <mergeCell ref="I160:I162"/>
    <mergeCell ref="J165:K165"/>
    <mergeCell ref="J163:K163"/>
    <mergeCell ref="J164:K164"/>
    <mergeCell ref="L161:L162"/>
    <mergeCell ref="J161:K161"/>
    <mergeCell ref="J162:K162"/>
    <mergeCell ref="I163:I165"/>
    <mergeCell ref="I166:I168"/>
    <mergeCell ref="J158:K158"/>
    <mergeCell ref="J159:K159"/>
    <mergeCell ref="L155:L156"/>
    <mergeCell ref="L157:L158"/>
    <mergeCell ref="J166:K166"/>
    <mergeCell ref="J168:K168"/>
    <mergeCell ref="J167:K167"/>
    <mergeCell ref="G163:H165"/>
    <mergeCell ref="G166:H168"/>
    <mergeCell ref="G157:H159"/>
    <mergeCell ref="G160:H162"/>
    <mergeCell ref="L163:L164"/>
    <mergeCell ref="L165:L166"/>
    <mergeCell ref="L167:L168"/>
    <mergeCell ref="J160:K160"/>
    <mergeCell ref="J157:K157"/>
    <mergeCell ref="L159:L160"/>
    <mergeCell ref="I130:I132"/>
    <mergeCell ref="I133:I135"/>
    <mergeCell ref="I136:I138"/>
    <mergeCell ref="G136:H138"/>
    <mergeCell ref="I148:I150"/>
    <mergeCell ref="I145:I147"/>
    <mergeCell ref="G145:H147"/>
    <mergeCell ref="G148:H150"/>
    <mergeCell ref="G154:H156"/>
    <mergeCell ref="G151:H153"/>
    <mergeCell ref="I154:I156"/>
    <mergeCell ref="G130:H132"/>
    <mergeCell ref="G133:H135"/>
    <mergeCell ref="I142:I144"/>
    <mergeCell ref="G142:H144"/>
    <mergeCell ref="I139:I141"/>
    <mergeCell ref="G139:H141"/>
    <mergeCell ref="I151:I153"/>
    <mergeCell ref="J135:K135"/>
    <mergeCell ref="J136:K136"/>
    <mergeCell ref="J130:K130"/>
    <mergeCell ref="J126:K126"/>
    <mergeCell ref="J125:K125"/>
    <mergeCell ref="J124:K124"/>
    <mergeCell ref="L147:L148"/>
    <mergeCell ref="L149:L150"/>
    <mergeCell ref="L145:L146"/>
    <mergeCell ref="L143:L144"/>
    <mergeCell ref="L141:L142"/>
    <mergeCell ref="J145:K145"/>
    <mergeCell ref="J146:K146"/>
    <mergeCell ref="J147:K147"/>
    <mergeCell ref="J150:K150"/>
    <mergeCell ref="J134:K134"/>
    <mergeCell ref="J133:K133"/>
    <mergeCell ref="J138:K138"/>
    <mergeCell ref="L135:L136"/>
    <mergeCell ref="J143:K143"/>
    <mergeCell ref="J144:K144"/>
    <mergeCell ref="L121:L122"/>
    <mergeCell ref="J142:K142"/>
    <mergeCell ref="I175:I177"/>
    <mergeCell ref="G175:H177"/>
    <mergeCell ref="L175:L176"/>
    <mergeCell ref="L173:L174"/>
    <mergeCell ref="J180:K180"/>
    <mergeCell ref="J170:K170"/>
    <mergeCell ref="J171:K171"/>
    <mergeCell ref="L171:L172"/>
    <mergeCell ref="A169:A171"/>
    <mergeCell ref="I169:I171"/>
    <mergeCell ref="I178:I180"/>
    <mergeCell ref="E178:E180"/>
    <mergeCell ref="E175:E177"/>
    <mergeCell ref="I172:I174"/>
    <mergeCell ref="G178:H180"/>
    <mergeCell ref="B178:C180"/>
    <mergeCell ref="B172:C174"/>
    <mergeCell ref="B175:C177"/>
    <mergeCell ref="D178:D180"/>
    <mergeCell ref="A178:A180"/>
    <mergeCell ref="A172:A174"/>
    <mergeCell ref="A175:A177"/>
    <mergeCell ref="G169:H171"/>
    <mergeCell ref="G172:H174"/>
    <mergeCell ref="F172:F174"/>
    <mergeCell ref="F175:F177"/>
    <mergeCell ref="J169:K169"/>
    <mergeCell ref="L169:L170"/>
    <mergeCell ref="F178:F180"/>
    <mergeCell ref="F169:F171"/>
    <mergeCell ref="E127:E129"/>
    <mergeCell ref="E130:E132"/>
    <mergeCell ref="E133:E135"/>
    <mergeCell ref="E136:E138"/>
    <mergeCell ref="E124:E126"/>
    <mergeCell ref="F124:F126"/>
    <mergeCell ref="A124:A126"/>
    <mergeCell ref="D124:D126"/>
    <mergeCell ref="B124:C126"/>
    <mergeCell ref="B127:C129"/>
    <mergeCell ref="B130:C132"/>
    <mergeCell ref="F151:F153"/>
    <mergeCell ref="F142:F144"/>
    <mergeCell ref="E160:E162"/>
    <mergeCell ref="E157:E159"/>
    <mergeCell ref="F157:F159"/>
    <mergeCell ref="F154:F156"/>
    <mergeCell ref="F160:F162"/>
    <mergeCell ref="E166:E168"/>
    <mergeCell ref="E121:E122"/>
    <mergeCell ref="C20:F20"/>
    <mergeCell ref="A21:N21"/>
    <mergeCell ref="G20:I20"/>
    <mergeCell ref="J20:N20"/>
    <mergeCell ref="D26:G26"/>
    <mergeCell ref="D24:G24"/>
    <mergeCell ref="C15:E15"/>
    <mergeCell ref="G15:H15"/>
    <mergeCell ref="I15:J15"/>
    <mergeCell ref="L15:M15"/>
    <mergeCell ref="A22:C22"/>
    <mergeCell ref="L22:N22"/>
    <mergeCell ref="J22:K22"/>
    <mergeCell ref="H22:I22"/>
    <mergeCell ref="H26:I26"/>
    <mergeCell ref="H24:I24"/>
    <mergeCell ref="A26:C26"/>
    <mergeCell ref="J26:K26"/>
    <mergeCell ref="L26:N26"/>
    <mergeCell ref="L23:N23"/>
    <mergeCell ref="L24:N24"/>
    <mergeCell ref="A18:N18"/>
    <mergeCell ref="A17:N17"/>
    <mergeCell ref="A25:N25"/>
    <mergeCell ref="D16:F16"/>
    <mergeCell ref="E19:G19"/>
    <mergeCell ref="H19:L19"/>
    <mergeCell ref="H23:I23"/>
    <mergeCell ref="L16:N16"/>
    <mergeCell ref="J57:K57"/>
    <mergeCell ref="A56:N56"/>
    <mergeCell ref="N57:N58"/>
    <mergeCell ref="L57:M57"/>
    <mergeCell ref="A39:C39"/>
    <mergeCell ref="D39:G39"/>
    <mergeCell ref="E63:E64"/>
    <mergeCell ref="F63:F64"/>
    <mergeCell ref="B63:C64"/>
    <mergeCell ref="A63:A64"/>
    <mergeCell ref="B65:C66"/>
    <mergeCell ref="A65:A66"/>
    <mergeCell ref="B16:C16"/>
    <mergeCell ref="G16:H16"/>
    <mergeCell ref="H28:I28"/>
    <mergeCell ref="H27:I27"/>
    <mergeCell ref="L27:N27"/>
    <mergeCell ref="J27:K27"/>
    <mergeCell ref="H46:I46"/>
    <mergeCell ref="H47:I47"/>
    <mergeCell ref="L46:N46"/>
    <mergeCell ref="L45:N45"/>
    <mergeCell ref="J43:K43"/>
    <mergeCell ref="J44:K44"/>
    <mergeCell ref="L43:N43"/>
    <mergeCell ref="L42:N42"/>
    <mergeCell ref="L44:N44"/>
    <mergeCell ref="F75:F76"/>
    <mergeCell ref="F73:F74"/>
    <mergeCell ref="E73:E74"/>
    <mergeCell ref="E75:E76"/>
    <mergeCell ref="J76:K76"/>
    <mergeCell ref="J74:K74"/>
    <mergeCell ref="J75:K75"/>
    <mergeCell ref="J73:K73"/>
    <mergeCell ref="J71:K71"/>
    <mergeCell ref="D69:D70"/>
    <mergeCell ref="D71:D72"/>
    <mergeCell ref="J66:K66"/>
    <mergeCell ref="L61:L62"/>
    <mergeCell ref="L59:L60"/>
    <mergeCell ref="L63:L64"/>
    <mergeCell ref="L65:L66"/>
    <mergeCell ref="D75:D76"/>
    <mergeCell ref="F67:F68"/>
    <mergeCell ref="E65:E66"/>
    <mergeCell ref="F65:F66"/>
    <mergeCell ref="D65:D66"/>
    <mergeCell ref="D63:D64"/>
    <mergeCell ref="D73:D74"/>
    <mergeCell ref="F81:F82"/>
    <mergeCell ref="F83:F84"/>
    <mergeCell ref="E83:E84"/>
    <mergeCell ref="D83:D84"/>
    <mergeCell ref="D79:D80"/>
    <mergeCell ref="D81:D82"/>
    <mergeCell ref="F77:F78"/>
    <mergeCell ref="F79:F80"/>
    <mergeCell ref="E81:E82"/>
    <mergeCell ref="E79:E80"/>
    <mergeCell ref="D77:D78"/>
    <mergeCell ref="E77:E78"/>
    <mergeCell ref="J77:K77"/>
    <mergeCell ref="J80:K80"/>
    <mergeCell ref="J79:K79"/>
    <mergeCell ref="J78:K78"/>
    <mergeCell ref="J82:K82"/>
    <mergeCell ref="J81:K81"/>
    <mergeCell ref="J83:K83"/>
    <mergeCell ref="I83:I84"/>
    <mergeCell ref="J84:K84"/>
    <mergeCell ref="G83:H84"/>
    <mergeCell ref="N87:N88"/>
    <mergeCell ref="N85:N86"/>
    <mergeCell ref="N89:N90"/>
    <mergeCell ref="M91:M92"/>
    <mergeCell ref="L91:L92"/>
    <mergeCell ref="G91:H92"/>
    <mergeCell ref="F91:F92"/>
    <mergeCell ref="E91:E92"/>
    <mergeCell ref="D93:D94"/>
    <mergeCell ref="E93:E94"/>
    <mergeCell ref="F93:F94"/>
    <mergeCell ref="J92:K92"/>
    <mergeCell ref="J91:K91"/>
    <mergeCell ref="N91:N92"/>
    <mergeCell ref="N93:N94"/>
    <mergeCell ref="M93:M94"/>
    <mergeCell ref="J93:K93"/>
    <mergeCell ref="G93:H94"/>
    <mergeCell ref="L93:L94"/>
    <mergeCell ref="J94:K94"/>
    <mergeCell ref="D97:D98"/>
    <mergeCell ref="D99:D100"/>
    <mergeCell ref="D107:D108"/>
    <mergeCell ref="B103:C104"/>
    <mergeCell ref="E97:E98"/>
    <mergeCell ref="E99:E100"/>
    <mergeCell ref="E101:E102"/>
    <mergeCell ref="D101:D102"/>
    <mergeCell ref="F101:F102"/>
    <mergeCell ref="F95:F96"/>
    <mergeCell ref="F97:F98"/>
    <mergeCell ref="N113:N114"/>
    <mergeCell ref="L113:L114"/>
    <mergeCell ref="J114:K114"/>
    <mergeCell ref="G101:H102"/>
    <mergeCell ref="G97:H98"/>
    <mergeCell ref="I105:I106"/>
    <mergeCell ref="J99:K99"/>
    <mergeCell ref="J101:K101"/>
    <mergeCell ref="J102:K102"/>
    <mergeCell ref="I109:I110"/>
    <mergeCell ref="I107:I108"/>
    <mergeCell ref="G109:H110"/>
    <mergeCell ref="J100:K100"/>
    <mergeCell ref="I99:I100"/>
    <mergeCell ref="I95:I96"/>
    <mergeCell ref="I97:I98"/>
    <mergeCell ref="M97:M98"/>
    <mergeCell ref="M95:M96"/>
    <mergeCell ref="L97:L98"/>
    <mergeCell ref="J98:K98"/>
    <mergeCell ref="I103:I104"/>
    <mergeCell ref="L103:L104"/>
    <mergeCell ref="J104:K104"/>
    <mergeCell ref="J103:K103"/>
    <mergeCell ref="N99:N100"/>
    <mergeCell ref="N97:N98"/>
    <mergeCell ref="N95:N96"/>
    <mergeCell ref="L101:L102"/>
    <mergeCell ref="C10:E10"/>
    <mergeCell ref="C9:F9"/>
    <mergeCell ref="I9:L9"/>
    <mergeCell ref="J10:L10"/>
    <mergeCell ref="H12:L12"/>
    <mergeCell ref="H13:L13"/>
    <mergeCell ref="H11:L11"/>
    <mergeCell ref="L14:N14"/>
    <mergeCell ref="F13:G13"/>
    <mergeCell ref="C13:E13"/>
    <mergeCell ref="C11:E11"/>
    <mergeCell ref="G10:H10"/>
    <mergeCell ref="F11:G11"/>
    <mergeCell ref="G9:H9"/>
    <mergeCell ref="A11:B11"/>
    <mergeCell ref="H44:I44"/>
    <mergeCell ref="H45:I45"/>
    <mergeCell ref="H50:I50"/>
    <mergeCell ref="H49:I49"/>
    <mergeCell ref="H48:I48"/>
    <mergeCell ref="H51:I51"/>
    <mergeCell ref="H52:I52"/>
    <mergeCell ref="H43:I43"/>
    <mergeCell ref="H42:I42"/>
    <mergeCell ref="N115:N116"/>
    <mergeCell ref="N105:N106"/>
    <mergeCell ref="N107:N108"/>
    <mergeCell ref="N111:N112"/>
    <mergeCell ref="N109:N110"/>
    <mergeCell ref="N75:N76"/>
    <mergeCell ref="N73:N74"/>
    <mergeCell ref="N81:N82"/>
    <mergeCell ref="N83:N84"/>
    <mergeCell ref="N71:N72"/>
    <mergeCell ref="N77:N78"/>
    <mergeCell ref="N123:N124"/>
    <mergeCell ref="N125:N126"/>
    <mergeCell ref="N69:N70"/>
    <mergeCell ref="N67:N68"/>
    <mergeCell ref="N117:N118"/>
    <mergeCell ref="N119:N120"/>
    <mergeCell ref="N121:N122"/>
    <mergeCell ref="N79:N80"/>
    <mergeCell ref="M137:M138"/>
    <mergeCell ref="M135:M136"/>
    <mergeCell ref="M127:M128"/>
    <mergeCell ref="M129:M130"/>
    <mergeCell ref="M151:M152"/>
    <mergeCell ref="M149:M150"/>
    <mergeCell ref="M147:M148"/>
    <mergeCell ref="M145:M146"/>
    <mergeCell ref="M125:M126"/>
    <mergeCell ref="M153:M154"/>
    <mergeCell ref="M155:M156"/>
    <mergeCell ref="M123:M124"/>
    <mergeCell ref="M133:M134"/>
    <mergeCell ref="M139:M140"/>
    <mergeCell ref="M131:M132"/>
    <mergeCell ref="M103:M104"/>
    <mergeCell ref="M99:M100"/>
    <mergeCell ref="M101:M102"/>
    <mergeCell ref="N131:N132"/>
    <mergeCell ref="N133:N134"/>
    <mergeCell ref="M109:M110"/>
    <mergeCell ref="M107:M108"/>
    <mergeCell ref="N137:N138"/>
    <mergeCell ref="N139:N140"/>
    <mergeCell ref="N153:N154"/>
    <mergeCell ref="N155:N156"/>
    <mergeCell ref="N149:N150"/>
    <mergeCell ref="N151:N152"/>
    <mergeCell ref="N145:N146"/>
    <mergeCell ref="N147:N148"/>
    <mergeCell ref="N101:N102"/>
    <mergeCell ref="N103:N104"/>
    <mergeCell ref="M141:M142"/>
    <mergeCell ref="M143:M144"/>
    <mergeCell ref="M111:M112"/>
    <mergeCell ref="M105:M106"/>
    <mergeCell ref="M117:M118"/>
    <mergeCell ref="M119:M120"/>
    <mergeCell ref="M115:M116"/>
    <mergeCell ref="M85:M86"/>
    <mergeCell ref="M87:M88"/>
    <mergeCell ref="M89:M90"/>
    <mergeCell ref="M121:M122"/>
    <mergeCell ref="M113:M114"/>
    <mergeCell ref="G121:H123"/>
    <mergeCell ref="I121:I123"/>
    <mergeCell ref="G111:H112"/>
    <mergeCell ref="G119:H120"/>
    <mergeCell ref="F119:F120"/>
    <mergeCell ref="I115:I116"/>
    <mergeCell ref="G117:H118"/>
    <mergeCell ref="F121:F123"/>
    <mergeCell ref="F111:F112"/>
    <mergeCell ref="I113:I114"/>
    <mergeCell ref="F113:F114"/>
    <mergeCell ref="F115:F116"/>
    <mergeCell ref="F117:F118"/>
    <mergeCell ref="D119:D120"/>
    <mergeCell ref="B121:C123"/>
    <mergeCell ref="D121:D122"/>
    <mergeCell ref="A119:A120"/>
    <mergeCell ref="A121:A123"/>
    <mergeCell ref="B119:C120"/>
    <mergeCell ref="B117:C118"/>
    <mergeCell ref="A117:A118"/>
    <mergeCell ref="J118:K118"/>
    <mergeCell ref="J119:K119"/>
    <mergeCell ref="E117:E118"/>
    <mergeCell ref="D111:D112"/>
    <mergeCell ref="E109:E110"/>
    <mergeCell ref="D109:D110"/>
    <mergeCell ref="E113:E114"/>
    <mergeCell ref="E115:E116"/>
    <mergeCell ref="D115:D116"/>
    <mergeCell ref="D117:D118"/>
    <mergeCell ref="E119:E120"/>
    <mergeCell ref="B113:C114"/>
    <mergeCell ref="D113:D114"/>
    <mergeCell ref="B115:C116"/>
    <mergeCell ref="A115:A116"/>
    <mergeCell ref="B193:C195"/>
    <mergeCell ref="B196:C198"/>
    <mergeCell ref="A184:A186"/>
    <mergeCell ref="A181:A183"/>
    <mergeCell ref="A187:A189"/>
    <mergeCell ref="A211:A213"/>
    <mergeCell ref="A214:A216"/>
    <mergeCell ref="B190:C192"/>
    <mergeCell ref="B187:C189"/>
    <mergeCell ref="F85:F86"/>
    <mergeCell ref="G105:H106"/>
    <mergeCell ref="F107:F108"/>
    <mergeCell ref="F103:F104"/>
    <mergeCell ref="E89:E90"/>
    <mergeCell ref="D89:D90"/>
    <mergeCell ref="G85:H86"/>
    <mergeCell ref="G89:H90"/>
    <mergeCell ref="G87:H88"/>
    <mergeCell ref="B184:C186"/>
    <mergeCell ref="B181:C183"/>
    <mergeCell ref="E151:E153"/>
    <mergeCell ref="E172:E174"/>
    <mergeCell ref="G181:H183"/>
    <mergeCell ref="G184:H186"/>
    <mergeCell ref="G190:H192"/>
    <mergeCell ref="G193:H195"/>
    <mergeCell ref="E181:E183"/>
    <mergeCell ref="F196:F198"/>
    <mergeCell ref="G196:H198"/>
    <mergeCell ref="E193:E195"/>
    <mergeCell ref="E187:E189"/>
    <mergeCell ref="E196:E198"/>
    <mergeCell ref="F193:F195"/>
    <mergeCell ref="A190:A192"/>
    <mergeCell ref="A193:A195"/>
    <mergeCell ref="D181:D183"/>
    <mergeCell ref="D190:D192"/>
    <mergeCell ref="D193:D195"/>
    <mergeCell ref="D187:D189"/>
    <mergeCell ref="D196:D198"/>
    <mergeCell ref="D184:D186"/>
    <mergeCell ref="E184:E186"/>
    <mergeCell ref="A196:A198"/>
    <mergeCell ref="A199:A201"/>
    <mergeCell ref="E190:E192"/>
    <mergeCell ref="F190:F192"/>
    <mergeCell ref="F181:F183"/>
    <mergeCell ref="F184:F186"/>
    <mergeCell ref="F187:F189"/>
    <mergeCell ref="G187:H189"/>
    <mergeCell ref="J6:K6"/>
    <mergeCell ref="G3:I6"/>
    <mergeCell ref="J4:K4"/>
    <mergeCell ref="J3:K3"/>
    <mergeCell ref="C8:E8"/>
    <mergeCell ref="F8:G8"/>
    <mergeCell ref="J5:K5"/>
    <mergeCell ref="L5:N5"/>
    <mergeCell ref="L6:N6"/>
    <mergeCell ref="L4:N4"/>
    <mergeCell ref="L3:N3"/>
    <mergeCell ref="H8:L8"/>
    <mergeCell ref="A19:D19"/>
    <mergeCell ref="A20:B20"/>
    <mergeCell ref="F12:G12"/>
    <mergeCell ref="C12:E12"/>
    <mergeCell ref="J14:K14"/>
    <mergeCell ref="H14:I14"/>
    <mergeCell ref="A2:E4"/>
    <mergeCell ref="G2:I2"/>
    <mergeCell ref="J2:N2"/>
    <mergeCell ref="I1:N1"/>
    <mergeCell ref="A12:B12"/>
    <mergeCell ref="A13:B13"/>
    <mergeCell ref="A8:B8"/>
    <mergeCell ref="A9:B9"/>
    <mergeCell ref="A10:B10"/>
    <mergeCell ref="D23:G23"/>
    <mergeCell ref="J23:K23"/>
    <mergeCell ref="J24:K24"/>
    <mergeCell ref="D22:G22"/>
    <mergeCell ref="A23:C23"/>
    <mergeCell ref="A24:C24"/>
    <mergeCell ref="A14:B14"/>
    <mergeCell ref="F14:G14"/>
    <mergeCell ref="A15:B15"/>
    <mergeCell ref="C14:E14"/>
    <mergeCell ref="M181:M182"/>
    <mergeCell ref="M165:M166"/>
    <mergeCell ref="M167:M168"/>
    <mergeCell ref="M175:M176"/>
    <mergeCell ref="M177:M178"/>
    <mergeCell ref="M173:M174"/>
    <mergeCell ref="M179:M180"/>
    <mergeCell ref="N163:N164"/>
    <mergeCell ref="N165:N166"/>
    <mergeCell ref="N167:N168"/>
    <mergeCell ref="N169:N170"/>
    <mergeCell ref="N161:N162"/>
    <mergeCell ref="N159:N160"/>
    <mergeCell ref="N171:N172"/>
    <mergeCell ref="N175:N176"/>
    <mergeCell ref="N181:N182"/>
    <mergeCell ref="N183:N184"/>
    <mergeCell ref="N127:N128"/>
    <mergeCell ref="N129:N130"/>
    <mergeCell ref="N135:N136"/>
    <mergeCell ref="M183:M184"/>
    <mergeCell ref="N157:N158"/>
    <mergeCell ref="N177:N178"/>
    <mergeCell ref="N141:N142"/>
    <mergeCell ref="N143:N144"/>
    <mergeCell ref="N185:N186"/>
    <mergeCell ref="M185:M186"/>
    <mergeCell ref="M187:M188"/>
    <mergeCell ref="N187:N188"/>
    <mergeCell ref="N190:N191"/>
    <mergeCell ref="N193:N194"/>
    <mergeCell ref="N196:N197"/>
    <mergeCell ref="M161:M162"/>
    <mergeCell ref="M163:M164"/>
    <mergeCell ref="M157:M158"/>
    <mergeCell ref="M159:M160"/>
    <mergeCell ref="M169:M170"/>
    <mergeCell ref="M171:M172"/>
    <mergeCell ref="M196:M197"/>
    <mergeCell ref="M193:M194"/>
    <mergeCell ref="M190:M191"/>
    <mergeCell ref="N179:N180"/>
    <mergeCell ref="N173:N174"/>
    <mergeCell ref="J63:K63"/>
    <mergeCell ref="J65:K65"/>
    <mergeCell ref="J64:K64"/>
    <mergeCell ref="M63:M64"/>
    <mergeCell ref="N65:N66"/>
    <mergeCell ref="N63:N64"/>
    <mergeCell ref="M65:M66"/>
    <mergeCell ref="N59:N60"/>
    <mergeCell ref="N61:N62"/>
    <mergeCell ref="J59:K59"/>
    <mergeCell ref="J61:K61"/>
    <mergeCell ref="J60:K60"/>
    <mergeCell ref="J62:K62"/>
    <mergeCell ref="I61:I62"/>
    <mergeCell ref="J58:K58"/>
    <mergeCell ref="M61:M62"/>
    <mergeCell ref="M59:M60"/>
    <mergeCell ref="E57:E58"/>
    <mergeCell ref="E61:E62"/>
    <mergeCell ref="D61:D62"/>
    <mergeCell ref="E59:E60"/>
    <mergeCell ref="F59:F60"/>
    <mergeCell ref="D57:D58"/>
    <mergeCell ref="F61:F62"/>
    <mergeCell ref="A53:C53"/>
    <mergeCell ref="A54:C54"/>
    <mergeCell ref="D59:D60"/>
    <mergeCell ref="B59:C60"/>
    <mergeCell ref="A59:A60"/>
    <mergeCell ref="A57:A58"/>
    <mergeCell ref="B61:C62"/>
    <mergeCell ref="A61:A62"/>
    <mergeCell ref="B57:C58"/>
    <mergeCell ref="D29:G29"/>
    <mergeCell ref="D33:G33"/>
    <mergeCell ref="A37:C37"/>
    <mergeCell ref="A36:C36"/>
    <mergeCell ref="A38:C38"/>
    <mergeCell ref="A27:C27"/>
    <mergeCell ref="D28:G28"/>
    <mergeCell ref="D38:G38"/>
    <mergeCell ref="D27:G27"/>
    <mergeCell ref="A32:C32"/>
    <mergeCell ref="D31:G31"/>
    <mergeCell ref="D32:G32"/>
    <mergeCell ref="D34:G34"/>
    <mergeCell ref="D35:G35"/>
    <mergeCell ref="D36:G36"/>
    <mergeCell ref="D37:G37"/>
    <mergeCell ref="D47:G47"/>
    <mergeCell ref="D43:G43"/>
    <mergeCell ref="D44:G44"/>
    <mergeCell ref="D46:G46"/>
    <mergeCell ref="D40:G40"/>
    <mergeCell ref="D41:G41"/>
    <mergeCell ref="D42:G42"/>
    <mergeCell ref="A43:C43"/>
    <mergeCell ref="A44:C44"/>
    <mergeCell ref="D45:G45"/>
    <mergeCell ref="A45:C45"/>
    <mergeCell ref="A46:C46"/>
    <mergeCell ref="A47:C47"/>
    <mergeCell ref="A42:C42"/>
    <mergeCell ref="A40:C40"/>
    <mergeCell ref="A41:C41"/>
    <mergeCell ref="A35:C35"/>
    <mergeCell ref="A34:C34"/>
    <mergeCell ref="H34:I34"/>
    <mergeCell ref="H35:I35"/>
    <mergeCell ref="L31:N31"/>
    <mergeCell ref="L32:N32"/>
    <mergeCell ref="L28:N28"/>
    <mergeCell ref="L35:N35"/>
    <mergeCell ref="L29:N29"/>
    <mergeCell ref="J35:K35"/>
    <mergeCell ref="J31:K31"/>
    <mergeCell ref="J29:K29"/>
    <mergeCell ref="J34:K34"/>
    <mergeCell ref="L34:N34"/>
    <mergeCell ref="H29:I29"/>
    <mergeCell ref="H32:I32"/>
    <mergeCell ref="H31:I31"/>
    <mergeCell ref="A28:C28"/>
    <mergeCell ref="A31:C31"/>
    <mergeCell ref="A29:C29"/>
    <mergeCell ref="A30:N30"/>
    <mergeCell ref="A33:C33"/>
    <mergeCell ref="J28:K28"/>
    <mergeCell ref="L33:N33"/>
    <mergeCell ref="H33:I33"/>
    <mergeCell ref="A52:C52"/>
    <mergeCell ref="A50:C50"/>
    <mergeCell ref="A51:C51"/>
    <mergeCell ref="A48:C48"/>
    <mergeCell ref="A49:C49"/>
    <mergeCell ref="D48:G48"/>
    <mergeCell ref="D49:G49"/>
    <mergeCell ref="D54:G54"/>
    <mergeCell ref="D53:G53"/>
    <mergeCell ref="D50:G50"/>
    <mergeCell ref="D51:G51"/>
    <mergeCell ref="D52:G52"/>
    <mergeCell ref="J45:K45"/>
    <mergeCell ref="J46:K46"/>
    <mergeCell ref="J54:K54"/>
    <mergeCell ref="J53:K53"/>
    <mergeCell ref="J49:K49"/>
    <mergeCell ref="J50:K50"/>
    <mergeCell ref="J41:K41"/>
    <mergeCell ref="J42:K42"/>
    <mergeCell ref="J47:K47"/>
    <mergeCell ref="G65:H66"/>
    <mergeCell ref="I75:I76"/>
    <mergeCell ref="I73:I74"/>
    <mergeCell ref="I71:I72"/>
    <mergeCell ref="I77:I78"/>
    <mergeCell ref="I79:I80"/>
    <mergeCell ref="G79:H80"/>
    <mergeCell ref="G73:H74"/>
    <mergeCell ref="G63:H64"/>
    <mergeCell ref="I63:I64"/>
    <mergeCell ref="I59:I60"/>
    <mergeCell ref="G59:H60"/>
    <mergeCell ref="G58:H58"/>
    <mergeCell ref="G57:H57"/>
    <mergeCell ref="G61:H62"/>
    <mergeCell ref="I81:I82"/>
    <mergeCell ref="G81:H82"/>
    <mergeCell ref="G75:H76"/>
    <mergeCell ref="G77:H78"/>
    <mergeCell ref="L38:N38"/>
    <mergeCell ref="L40:N40"/>
    <mergeCell ref="L41:N41"/>
    <mergeCell ref="H41:I41"/>
    <mergeCell ref="H40:I40"/>
    <mergeCell ref="L39:N39"/>
    <mergeCell ref="H39:I39"/>
    <mergeCell ref="H38:I38"/>
    <mergeCell ref="J36:K36"/>
    <mergeCell ref="J33:K33"/>
    <mergeCell ref="J32:K32"/>
    <mergeCell ref="L37:N37"/>
    <mergeCell ref="L36:N36"/>
    <mergeCell ref="H37:I37"/>
    <mergeCell ref="H36:I36"/>
    <mergeCell ref="I57:I58"/>
    <mergeCell ref="L53:N53"/>
    <mergeCell ref="L54:N54"/>
    <mergeCell ref="H54:I54"/>
    <mergeCell ref="H53:I53"/>
    <mergeCell ref="J51:K51"/>
    <mergeCell ref="J52:K52"/>
    <mergeCell ref="L50:N50"/>
    <mergeCell ref="L51:N51"/>
    <mergeCell ref="L52:N52"/>
    <mergeCell ref="L48:N48"/>
    <mergeCell ref="L49:N49"/>
    <mergeCell ref="L47:N47"/>
    <mergeCell ref="I67:I68"/>
    <mergeCell ref="I65:I66"/>
    <mergeCell ref="J39:K39"/>
    <mergeCell ref="J48:K48"/>
    <mergeCell ref="J40:K40"/>
    <mergeCell ref="J38:K38"/>
    <mergeCell ref="J37:K37"/>
  </mergeCells>
  <dataValidations>
    <dataValidation type="list" allowBlank="1" showInputMessage="1" showErrorMessage="1" prompt=" - " sqref="I9">
      <formula1>"Select,A+,B+,O+,AB+,A-,B-,O-,AB-"</formula1>
    </dataValidation>
    <dataValidation type="date" allowBlank="1" showInputMessage="1" showErrorMessage="1" prompt=" - " sqref="J59:J76 J79:J191 J193:J194 J196:J197">
      <formula1>1.0</formula1>
      <formula2>73031.0</formula2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7.38"/>
    <col customWidth="1" min="2" max="2" width="5.5"/>
    <col customWidth="1" min="3" max="3" width="13.0"/>
    <col customWidth="1" min="4" max="4" width="7.75"/>
    <col customWidth="1" min="5" max="5" width="7.0"/>
    <col customWidth="1" min="6" max="6" width="12.38"/>
    <col customWidth="1" min="7" max="7" width="10.13"/>
    <col customWidth="1" min="8" max="9" width="7.0"/>
    <col customWidth="1" min="10" max="10" width="9.5"/>
    <col customWidth="1" min="11" max="11" width="7.13"/>
    <col customWidth="1" min="12" max="12" width="6.13"/>
    <col customWidth="1" min="13" max="13" width="5.75"/>
    <col customWidth="1" min="14" max="14" width="12.13"/>
  </cols>
  <sheetData>
    <row r="1" ht="28.5" customHeight="1">
      <c r="A1" s="217"/>
      <c r="B1" s="218" t="s">
        <v>1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0"/>
    </row>
    <row r="2" ht="28.5" customHeight="1">
      <c r="A2" s="221"/>
      <c r="N2" s="222"/>
    </row>
    <row r="3" ht="15.0" customHeight="1">
      <c r="A3" s="221"/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/>
    </row>
    <row r="4" ht="15.0" customHeight="1">
      <c r="A4" s="226" t="s">
        <v>189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58"/>
    </row>
    <row r="5" ht="27.75" customHeight="1">
      <c r="A5" s="227" t="s">
        <v>190</v>
      </c>
      <c r="B5" s="58"/>
      <c r="C5" s="228"/>
      <c r="D5" s="219"/>
      <c r="E5" s="219"/>
      <c r="F5" s="220"/>
      <c r="G5" s="229" t="s">
        <v>191</v>
      </c>
      <c r="H5" s="230"/>
      <c r="I5" s="219"/>
      <c r="J5" s="220"/>
      <c r="K5" s="231" t="s">
        <v>192</v>
      </c>
      <c r="L5" s="219"/>
      <c r="M5" s="219"/>
      <c r="N5" s="220"/>
    </row>
    <row r="6" ht="14.25" customHeight="1">
      <c r="A6" s="232" t="s">
        <v>18</v>
      </c>
      <c r="B6" s="64"/>
      <c r="C6" s="233"/>
      <c r="D6" s="69"/>
      <c r="E6" s="69"/>
      <c r="F6" s="69"/>
      <c r="G6" s="69"/>
      <c r="H6" s="69"/>
      <c r="I6" s="69"/>
      <c r="J6" s="73"/>
      <c r="K6" s="234"/>
      <c r="N6" s="222"/>
    </row>
    <row r="7" ht="14.25" customHeight="1">
      <c r="A7" s="233" t="s">
        <v>22</v>
      </c>
      <c r="B7" s="73"/>
      <c r="C7" s="235"/>
      <c r="D7" s="69"/>
      <c r="E7" s="69"/>
      <c r="F7" s="69"/>
      <c r="G7" s="69"/>
      <c r="H7" s="69"/>
      <c r="I7" s="69"/>
      <c r="J7" s="70"/>
      <c r="K7" s="234"/>
      <c r="N7" s="222"/>
    </row>
    <row r="8" ht="14.25" customHeight="1">
      <c r="A8" s="233" t="s">
        <v>26</v>
      </c>
      <c r="B8" s="73"/>
      <c r="C8" s="235"/>
      <c r="D8" s="69"/>
      <c r="E8" s="69"/>
      <c r="F8" s="69"/>
      <c r="G8" s="69"/>
      <c r="H8" s="69"/>
      <c r="I8" s="69"/>
      <c r="J8" s="70"/>
      <c r="K8" s="234"/>
      <c r="N8" s="222"/>
    </row>
    <row r="9" ht="14.25" customHeight="1">
      <c r="A9" s="233" t="s">
        <v>30</v>
      </c>
      <c r="B9" s="73"/>
      <c r="C9" s="236"/>
      <c r="D9" s="69"/>
      <c r="E9" s="69"/>
      <c r="F9" s="69"/>
      <c r="G9" s="69"/>
      <c r="H9" s="69"/>
      <c r="I9" s="69"/>
      <c r="J9" s="69"/>
      <c r="K9" s="234"/>
      <c r="N9" s="222"/>
    </row>
    <row r="10" ht="14.25" customHeight="1">
      <c r="A10" s="237" t="s">
        <v>34</v>
      </c>
      <c r="B10" s="83"/>
      <c r="C10" s="236"/>
      <c r="D10" s="69"/>
      <c r="E10" s="69"/>
      <c r="F10" s="69"/>
      <c r="G10" s="69"/>
      <c r="H10" s="69"/>
      <c r="I10" s="69"/>
      <c r="J10" s="69"/>
      <c r="K10" s="234"/>
      <c r="N10" s="222"/>
    </row>
    <row r="11" ht="14.25" customHeight="1">
      <c r="A11" s="237" t="s">
        <v>193</v>
      </c>
      <c r="B11" s="83"/>
      <c r="C11" s="235"/>
      <c r="D11" s="69"/>
      <c r="E11" s="69"/>
      <c r="F11" s="69"/>
      <c r="G11" s="69"/>
      <c r="H11" s="69"/>
      <c r="I11" s="69"/>
      <c r="J11" s="69"/>
      <c r="K11" s="234"/>
      <c r="N11" s="222"/>
    </row>
    <row r="12" ht="14.25" customHeight="1">
      <c r="A12" s="238" t="s">
        <v>194</v>
      </c>
      <c r="B12" s="73"/>
      <c r="C12" s="239"/>
      <c r="D12" s="69"/>
      <c r="E12" s="69"/>
      <c r="F12" s="69"/>
      <c r="G12" s="69"/>
      <c r="H12" s="69"/>
      <c r="I12" s="69"/>
      <c r="J12" s="73"/>
      <c r="K12" s="234"/>
      <c r="N12" s="222"/>
    </row>
    <row r="13" ht="15.0" customHeight="1">
      <c r="A13" s="233" t="s">
        <v>38</v>
      </c>
      <c r="B13" s="73"/>
      <c r="C13" s="233"/>
      <c r="D13" s="69"/>
      <c r="E13" s="69"/>
      <c r="F13" s="69"/>
      <c r="G13" s="69"/>
      <c r="H13" s="69"/>
      <c r="I13" s="69"/>
      <c r="J13" s="73"/>
      <c r="K13" s="234"/>
      <c r="N13" s="222"/>
    </row>
    <row r="14" ht="14.25" customHeight="1">
      <c r="A14" s="233" t="s">
        <v>195</v>
      </c>
      <c r="B14" s="73"/>
      <c r="C14" s="240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ht="14.25" customHeight="1">
      <c r="A15" s="241" t="s">
        <v>36</v>
      </c>
      <c r="B15" s="242"/>
      <c r="C15" s="239"/>
      <c r="D15" s="69"/>
      <c r="E15" s="70"/>
      <c r="F15" s="243" t="s">
        <v>39</v>
      </c>
      <c r="G15" s="244"/>
      <c r="H15" s="69"/>
      <c r="I15" s="70"/>
      <c r="J15" s="245" t="s">
        <v>41</v>
      </c>
      <c r="K15" s="246"/>
      <c r="L15" s="69"/>
      <c r="M15" s="69"/>
      <c r="N15" s="73"/>
    </row>
    <row r="16" ht="15.0" customHeight="1">
      <c r="A16" s="247" t="s">
        <v>50</v>
      </c>
      <c r="B16" s="248"/>
      <c r="C16" s="102"/>
      <c r="D16" s="249" t="s">
        <v>52</v>
      </c>
      <c r="E16" s="250"/>
      <c r="F16" s="249"/>
      <c r="G16" s="251" t="s">
        <v>196</v>
      </c>
      <c r="H16" s="252"/>
      <c r="I16" s="253" t="s">
        <v>53</v>
      </c>
      <c r="J16" s="252"/>
      <c r="K16" s="249" t="s">
        <v>55</v>
      </c>
      <c r="L16" s="254"/>
      <c r="M16" s="102"/>
      <c r="N16" s="106"/>
    </row>
    <row r="17" ht="14.25" customHeight="1">
      <c r="A17" s="231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20"/>
    </row>
    <row r="18" ht="15.0" customHeight="1">
      <c r="A18" s="255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23"/>
    </row>
    <row r="19" ht="15.0" customHeight="1">
      <c r="A19" s="256" t="s">
        <v>64</v>
      </c>
      <c r="B19" s="114"/>
      <c r="C19" s="114"/>
      <c r="D19" s="257" t="s">
        <v>65</v>
      </c>
      <c r="E19" s="114"/>
      <c r="F19" s="114"/>
      <c r="G19" s="114"/>
      <c r="H19" s="257" t="s">
        <v>66</v>
      </c>
      <c r="I19" s="116"/>
      <c r="J19" s="257" t="s">
        <v>67</v>
      </c>
      <c r="K19" s="58"/>
      <c r="L19" s="256" t="s">
        <v>68</v>
      </c>
      <c r="M19" s="114"/>
      <c r="N19" s="58"/>
    </row>
    <row r="20" ht="15.0" customHeight="1">
      <c r="A20" s="258" t="s">
        <v>197</v>
      </c>
      <c r="C20" s="194"/>
      <c r="D20" s="259"/>
      <c r="G20" s="194"/>
      <c r="H20" s="260"/>
      <c r="I20" s="194"/>
      <c r="J20" s="260"/>
      <c r="K20" s="194"/>
      <c r="L20" s="261"/>
      <c r="M20" s="60"/>
      <c r="N20" s="64"/>
    </row>
    <row r="21" ht="15.0" customHeight="1">
      <c r="A21" s="262" t="s">
        <v>198</v>
      </c>
      <c r="B21" s="102"/>
      <c r="C21" s="100"/>
      <c r="D21" s="263"/>
      <c r="E21" s="102"/>
      <c r="F21" s="102"/>
      <c r="G21" s="100"/>
      <c r="H21" s="264"/>
      <c r="I21" s="100"/>
      <c r="J21" s="264"/>
      <c r="K21" s="100"/>
      <c r="L21" s="263"/>
      <c r="M21" s="102"/>
      <c r="N21" s="106"/>
    </row>
    <row r="22" ht="18.0" customHeight="1">
      <c r="A22" s="265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20"/>
    </row>
    <row r="23" ht="18.0" customHeight="1">
      <c r="A23" s="255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23"/>
    </row>
    <row r="24" ht="36.75" customHeight="1">
      <c r="A24" s="266" t="s">
        <v>78</v>
      </c>
      <c r="B24" s="126"/>
      <c r="C24" s="127"/>
      <c r="D24" s="267" t="s">
        <v>65</v>
      </c>
      <c r="E24" s="126"/>
      <c r="F24" s="126"/>
      <c r="G24" s="126"/>
      <c r="H24" s="267" t="s">
        <v>66</v>
      </c>
      <c r="I24" s="127"/>
      <c r="J24" s="267" t="s">
        <v>67</v>
      </c>
      <c r="K24" s="127"/>
      <c r="L24" s="268" t="s">
        <v>68</v>
      </c>
      <c r="M24" s="60"/>
      <c r="N24" s="64"/>
    </row>
    <row r="25" ht="28.5" customHeight="1">
      <c r="A25" s="269" t="s">
        <v>199</v>
      </c>
      <c r="B25" s="69"/>
      <c r="C25" s="70"/>
      <c r="D25" s="270"/>
      <c r="E25" s="69"/>
      <c r="F25" s="69"/>
      <c r="G25" s="70"/>
      <c r="H25" s="271"/>
      <c r="I25" s="70"/>
      <c r="J25" s="270"/>
      <c r="K25" s="70"/>
      <c r="L25" s="270"/>
      <c r="M25" s="69"/>
      <c r="N25" s="73"/>
    </row>
    <row r="26" ht="28.5" customHeight="1">
      <c r="A26" s="262" t="s">
        <v>200</v>
      </c>
      <c r="B26" s="102"/>
      <c r="C26" s="100"/>
      <c r="D26" s="263"/>
      <c r="E26" s="102"/>
      <c r="F26" s="102"/>
      <c r="G26" s="100"/>
      <c r="H26" s="264"/>
      <c r="I26" s="100"/>
      <c r="J26" s="264"/>
      <c r="K26" s="100"/>
      <c r="L26" s="263"/>
      <c r="M26" s="102"/>
      <c r="N26" s="106"/>
    </row>
    <row r="27" ht="15.0" customHeight="1">
      <c r="A27" s="262" t="s">
        <v>201</v>
      </c>
      <c r="B27" s="102"/>
      <c r="C27" s="100"/>
      <c r="D27" s="263"/>
      <c r="E27" s="102"/>
      <c r="F27" s="102"/>
      <c r="G27" s="100"/>
      <c r="H27" s="264"/>
      <c r="I27" s="100"/>
      <c r="J27" s="264"/>
      <c r="K27" s="100"/>
      <c r="L27" s="272"/>
      <c r="M27" s="114"/>
      <c r="N27" s="58"/>
    </row>
    <row r="28" ht="18.75" customHeight="1">
      <c r="A28" s="273"/>
      <c r="N28" s="222"/>
    </row>
    <row r="29" ht="18.75" customHeight="1">
      <c r="A29" s="274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4"/>
    </row>
    <row r="30" ht="15.0" customHeight="1">
      <c r="A30" s="275" t="s">
        <v>84</v>
      </c>
      <c r="B30" s="114"/>
      <c r="C30" s="116"/>
      <c r="D30" s="257" t="s">
        <v>65</v>
      </c>
      <c r="E30" s="114"/>
      <c r="F30" s="114"/>
      <c r="G30" s="114"/>
      <c r="H30" s="257" t="s">
        <v>66</v>
      </c>
      <c r="I30" s="116"/>
      <c r="J30" s="257" t="s">
        <v>67</v>
      </c>
      <c r="K30" s="116"/>
      <c r="L30" s="257" t="s">
        <v>68</v>
      </c>
      <c r="M30" s="114"/>
      <c r="N30" s="58"/>
    </row>
    <row r="31" ht="14.25" customHeight="1">
      <c r="A31" s="276" t="s">
        <v>85</v>
      </c>
      <c r="B31" s="60"/>
      <c r="C31" s="61"/>
      <c r="D31" s="261"/>
      <c r="E31" s="60"/>
      <c r="F31" s="60"/>
      <c r="G31" s="61"/>
      <c r="H31" s="277"/>
      <c r="I31" s="61"/>
      <c r="J31" s="277"/>
      <c r="K31" s="61"/>
      <c r="L31" s="261"/>
      <c r="M31" s="60"/>
      <c r="N31" s="64"/>
    </row>
    <row r="32" ht="14.25" customHeight="1">
      <c r="A32" s="278" t="s">
        <v>202</v>
      </c>
      <c r="B32" s="69"/>
      <c r="C32" s="70"/>
      <c r="D32" s="270"/>
      <c r="E32" s="69"/>
      <c r="F32" s="69"/>
      <c r="G32" s="70"/>
      <c r="H32" s="271"/>
      <c r="I32" s="70"/>
      <c r="J32" s="271"/>
      <c r="K32" s="70"/>
      <c r="L32" s="270"/>
      <c r="M32" s="69"/>
      <c r="N32" s="73"/>
    </row>
    <row r="33" ht="14.25" customHeight="1">
      <c r="A33" s="278" t="s">
        <v>203</v>
      </c>
      <c r="B33" s="69"/>
      <c r="C33" s="70"/>
      <c r="D33" s="270"/>
      <c r="E33" s="69"/>
      <c r="F33" s="69"/>
      <c r="G33" s="70"/>
      <c r="H33" s="271"/>
      <c r="I33" s="70"/>
      <c r="J33" s="271"/>
      <c r="K33" s="70"/>
      <c r="L33" s="270"/>
      <c r="M33" s="69"/>
      <c r="N33" s="73"/>
    </row>
    <row r="34" ht="14.25" customHeight="1">
      <c r="A34" s="278" t="s">
        <v>204</v>
      </c>
      <c r="B34" s="69"/>
      <c r="C34" s="70"/>
      <c r="D34" s="270"/>
      <c r="E34" s="69"/>
      <c r="F34" s="69"/>
      <c r="G34" s="70"/>
      <c r="H34" s="271"/>
      <c r="I34" s="70"/>
      <c r="J34" s="271"/>
      <c r="K34" s="70"/>
      <c r="L34" s="270"/>
      <c r="M34" s="69"/>
      <c r="N34" s="73"/>
    </row>
    <row r="35" ht="14.25" customHeight="1">
      <c r="A35" s="278" t="s">
        <v>205</v>
      </c>
      <c r="B35" s="69"/>
      <c r="C35" s="70"/>
      <c r="D35" s="270"/>
      <c r="E35" s="69"/>
      <c r="F35" s="69"/>
      <c r="G35" s="70"/>
      <c r="H35" s="271"/>
      <c r="I35" s="70"/>
      <c r="J35" s="271"/>
      <c r="K35" s="70"/>
      <c r="L35" s="270"/>
      <c r="M35" s="69"/>
      <c r="N35" s="73"/>
    </row>
    <row r="36" ht="14.25" customHeight="1">
      <c r="A36" s="278" t="s">
        <v>206</v>
      </c>
      <c r="B36" s="69"/>
      <c r="C36" s="70"/>
      <c r="D36" s="270"/>
      <c r="E36" s="69"/>
      <c r="F36" s="69"/>
      <c r="G36" s="70"/>
      <c r="H36" s="271"/>
      <c r="I36" s="70"/>
      <c r="J36" s="271"/>
      <c r="K36" s="70"/>
      <c r="L36" s="270"/>
      <c r="M36" s="69"/>
      <c r="N36" s="73"/>
    </row>
    <row r="37" ht="14.25" customHeight="1">
      <c r="A37" s="278" t="s">
        <v>101</v>
      </c>
      <c r="B37" s="69"/>
      <c r="C37" s="70"/>
      <c r="D37" s="279"/>
      <c r="E37" s="69"/>
      <c r="F37" s="69"/>
      <c r="G37" s="70"/>
      <c r="H37" s="271"/>
      <c r="I37" s="70"/>
      <c r="J37" s="271"/>
      <c r="K37" s="70"/>
      <c r="L37" s="270"/>
      <c r="M37" s="69"/>
      <c r="N37" s="73"/>
    </row>
    <row r="38" ht="14.25" customHeight="1">
      <c r="A38" s="280" t="s">
        <v>207</v>
      </c>
      <c r="B38" s="69"/>
      <c r="C38" s="70"/>
      <c r="D38" s="270"/>
      <c r="E38" s="69"/>
      <c r="F38" s="69"/>
      <c r="G38" s="70"/>
      <c r="H38" s="271"/>
      <c r="I38" s="70"/>
      <c r="J38" s="271"/>
      <c r="K38" s="70"/>
      <c r="L38" s="270"/>
      <c r="M38" s="69"/>
      <c r="N38" s="73"/>
    </row>
    <row r="39" ht="14.25" customHeight="1">
      <c r="A39" s="278" t="s">
        <v>208</v>
      </c>
      <c r="B39" s="69"/>
      <c r="C39" s="70"/>
      <c r="D39" s="270"/>
      <c r="E39" s="69"/>
      <c r="F39" s="69"/>
      <c r="G39" s="70"/>
      <c r="H39" s="271"/>
      <c r="I39" s="70"/>
      <c r="J39" s="281"/>
      <c r="K39" s="70"/>
      <c r="L39" s="270"/>
      <c r="M39" s="69"/>
      <c r="N39" s="73"/>
    </row>
    <row r="40" ht="14.25" customHeight="1">
      <c r="A40" s="282" t="s">
        <v>209</v>
      </c>
      <c r="B40" s="69"/>
      <c r="C40" s="70"/>
      <c r="D40" s="270"/>
      <c r="E40" s="69"/>
      <c r="F40" s="69"/>
      <c r="G40" s="70"/>
      <c r="H40" s="271"/>
      <c r="I40" s="70"/>
      <c r="J40" s="281"/>
      <c r="K40" s="70"/>
      <c r="L40" s="270"/>
      <c r="M40" s="69"/>
      <c r="N40" s="73"/>
    </row>
    <row r="41" ht="14.25" customHeight="1">
      <c r="A41" s="278" t="s">
        <v>210</v>
      </c>
      <c r="B41" s="69"/>
      <c r="C41" s="70"/>
      <c r="D41" s="270"/>
      <c r="E41" s="69"/>
      <c r="F41" s="69"/>
      <c r="G41" s="70"/>
      <c r="H41" s="271"/>
      <c r="I41" s="70"/>
      <c r="J41" s="271"/>
      <c r="K41" s="70"/>
      <c r="L41" s="271"/>
      <c r="M41" s="69"/>
      <c r="N41" s="73"/>
    </row>
    <row r="42" ht="14.25" customHeight="1">
      <c r="A42" s="278" t="s">
        <v>211</v>
      </c>
      <c r="B42" s="69"/>
      <c r="C42" s="70"/>
      <c r="D42" s="283"/>
      <c r="E42" s="133"/>
      <c r="F42" s="133"/>
      <c r="G42" s="91"/>
      <c r="H42" s="284"/>
      <c r="I42" s="91"/>
      <c r="J42" s="284"/>
      <c r="K42" s="91"/>
      <c r="L42" s="270"/>
      <c r="M42" s="69"/>
      <c r="N42" s="73"/>
    </row>
    <row r="43" ht="14.25" customHeight="1">
      <c r="A43" s="278" t="s">
        <v>212</v>
      </c>
      <c r="B43" s="69"/>
      <c r="C43" s="70"/>
      <c r="D43" s="270"/>
      <c r="E43" s="69"/>
      <c r="F43" s="69"/>
      <c r="G43" s="70"/>
      <c r="H43" s="270"/>
      <c r="I43" s="70"/>
      <c r="J43" s="270"/>
      <c r="K43" s="70"/>
      <c r="L43" s="270"/>
      <c r="M43" s="69"/>
      <c r="N43" s="73"/>
    </row>
    <row r="44" ht="12.0" customHeight="1">
      <c r="A44" s="280" t="s">
        <v>213</v>
      </c>
      <c r="B44" s="69"/>
      <c r="C44" s="70"/>
      <c r="D44" s="270"/>
      <c r="E44" s="69"/>
      <c r="F44" s="69"/>
      <c r="G44" s="70"/>
      <c r="H44" s="271"/>
      <c r="I44" s="70"/>
      <c r="J44" s="271"/>
      <c r="K44" s="70"/>
      <c r="L44" s="270"/>
      <c r="M44" s="69"/>
      <c r="N44" s="73"/>
    </row>
    <row r="45" ht="24.0" customHeight="1">
      <c r="A45" s="285" t="s">
        <v>102</v>
      </c>
      <c r="B45" s="69"/>
      <c r="C45" s="70"/>
      <c r="D45" s="270"/>
      <c r="E45" s="69"/>
      <c r="F45" s="69"/>
      <c r="G45" s="70"/>
      <c r="H45" s="270"/>
      <c r="I45" s="70"/>
      <c r="J45" s="270"/>
      <c r="K45" s="70"/>
      <c r="L45" s="270"/>
      <c r="M45" s="69"/>
      <c r="N45" s="73"/>
    </row>
    <row r="46" ht="14.25" customHeight="1">
      <c r="A46" s="280" t="s">
        <v>103</v>
      </c>
      <c r="B46" s="69"/>
      <c r="C46" s="70"/>
      <c r="D46" s="270"/>
      <c r="E46" s="69"/>
      <c r="F46" s="69"/>
      <c r="G46" s="70"/>
      <c r="H46" s="271"/>
      <c r="I46" s="70"/>
      <c r="J46" s="271"/>
      <c r="K46" s="70"/>
      <c r="L46" s="270"/>
      <c r="M46" s="69"/>
      <c r="N46" s="73"/>
    </row>
    <row r="47" ht="14.25" customHeight="1">
      <c r="A47" s="286"/>
      <c r="B47" s="287"/>
      <c r="C47" s="288"/>
      <c r="D47" s="289"/>
      <c r="E47" s="290"/>
      <c r="F47" s="290"/>
      <c r="G47" s="291"/>
      <c r="H47" s="292"/>
      <c r="I47" s="291"/>
      <c r="J47" s="292"/>
      <c r="K47" s="291"/>
      <c r="L47" s="289"/>
      <c r="M47" s="290"/>
      <c r="N47" s="293"/>
    </row>
    <row r="48" ht="14.25" customHeight="1">
      <c r="A48" s="286"/>
      <c r="B48" s="287"/>
      <c r="C48" s="288"/>
      <c r="D48" s="289"/>
      <c r="E48" s="290"/>
      <c r="F48" s="290"/>
      <c r="G48" s="291"/>
      <c r="H48" s="292"/>
      <c r="I48" s="291"/>
      <c r="J48" s="292"/>
      <c r="K48" s="291"/>
      <c r="L48" s="289"/>
      <c r="M48" s="290"/>
      <c r="N48" s="293"/>
    </row>
    <row r="49" ht="14.25" customHeight="1">
      <c r="A49" s="286"/>
      <c r="B49" s="287"/>
      <c r="C49" s="288"/>
      <c r="D49" s="289"/>
      <c r="E49" s="290"/>
      <c r="F49" s="290"/>
      <c r="G49" s="291"/>
      <c r="H49" s="292"/>
      <c r="I49" s="291"/>
      <c r="J49" s="292"/>
      <c r="K49" s="291"/>
      <c r="L49" s="289"/>
      <c r="M49" s="290"/>
      <c r="N49" s="293"/>
    </row>
    <row r="50" ht="14.25" customHeight="1">
      <c r="A50" s="286"/>
      <c r="B50" s="287"/>
      <c r="C50" s="288"/>
      <c r="D50" s="289"/>
      <c r="E50" s="290"/>
      <c r="F50" s="290"/>
      <c r="G50" s="291"/>
      <c r="H50" s="292"/>
      <c r="I50" s="291"/>
      <c r="J50" s="292"/>
      <c r="K50" s="291"/>
      <c r="L50" s="289"/>
      <c r="M50" s="290"/>
      <c r="N50" s="293"/>
    </row>
    <row r="51" ht="14.25" customHeight="1">
      <c r="A51" s="286"/>
      <c r="B51" s="287"/>
      <c r="C51" s="288"/>
      <c r="D51" s="289"/>
      <c r="E51" s="290"/>
      <c r="F51" s="290"/>
      <c r="G51" s="291"/>
      <c r="H51" s="292"/>
      <c r="I51" s="291"/>
      <c r="J51" s="292"/>
      <c r="K51" s="291"/>
      <c r="L51" s="289"/>
      <c r="M51" s="290"/>
      <c r="N51" s="293"/>
    </row>
    <row r="52" ht="15.0" customHeight="1">
      <c r="A52" s="294" t="s">
        <v>214</v>
      </c>
      <c r="B52" s="102"/>
      <c r="C52" s="100"/>
      <c r="D52" s="263"/>
      <c r="E52" s="102"/>
      <c r="F52" s="102"/>
      <c r="G52" s="100"/>
      <c r="H52" s="263"/>
      <c r="I52" s="100"/>
      <c r="J52" s="263"/>
      <c r="K52" s="100"/>
      <c r="L52" s="263"/>
      <c r="M52" s="102"/>
      <c r="N52" s="106"/>
    </row>
    <row r="53" ht="14.25" customHeight="1">
      <c r="A53" s="295"/>
      <c r="B53" s="296"/>
      <c r="C53" s="296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5"/>
    </row>
    <row r="54" ht="15.0" customHeight="1">
      <c r="A54" s="295"/>
      <c r="B54" s="296"/>
      <c r="C54" s="296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5"/>
    </row>
    <row r="55" ht="15.75" customHeight="1">
      <c r="A55" s="297" t="s">
        <v>122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58"/>
    </row>
    <row r="56" ht="26.25" customHeight="1">
      <c r="A56" s="298" t="s">
        <v>123</v>
      </c>
      <c r="B56" s="299" t="s">
        <v>124</v>
      </c>
      <c r="C56" s="152"/>
      <c r="D56" s="300" t="s">
        <v>125</v>
      </c>
      <c r="E56" s="300" t="s">
        <v>126</v>
      </c>
      <c r="F56" s="301" t="s">
        <v>127</v>
      </c>
      <c r="G56" s="302" t="s">
        <v>128</v>
      </c>
      <c r="H56" s="61"/>
      <c r="I56" s="300" t="s">
        <v>129</v>
      </c>
      <c r="J56" s="303" t="s">
        <v>130</v>
      </c>
      <c r="K56" s="61"/>
      <c r="L56" s="304" t="s">
        <v>131</v>
      </c>
      <c r="M56" s="127"/>
      <c r="N56" s="305" t="s">
        <v>132</v>
      </c>
    </row>
    <row r="57" ht="28.5" customHeight="1">
      <c r="A57" s="157"/>
      <c r="B57" s="158"/>
      <c r="C57" s="159"/>
      <c r="D57" s="160"/>
      <c r="E57" s="160"/>
      <c r="F57" s="306" t="s">
        <v>133</v>
      </c>
      <c r="G57" s="307" t="s">
        <v>134</v>
      </c>
      <c r="H57" s="100"/>
      <c r="I57" s="160"/>
      <c r="J57" s="308" t="s">
        <v>135</v>
      </c>
      <c r="K57" s="100"/>
      <c r="L57" s="309" t="s">
        <v>136</v>
      </c>
      <c r="M57" s="310" t="s">
        <v>137</v>
      </c>
      <c r="N57" s="165"/>
    </row>
    <row r="58" ht="15.0" customHeight="1">
      <c r="A58" s="311">
        <v>1.0</v>
      </c>
      <c r="B58" s="312"/>
      <c r="C58" s="152"/>
      <c r="D58" s="313"/>
      <c r="E58" s="313"/>
      <c r="F58" s="313"/>
      <c r="G58" s="314"/>
      <c r="H58" s="152"/>
      <c r="I58" s="313"/>
      <c r="J58" s="315"/>
      <c r="K58" s="61"/>
      <c r="L58" s="316" t="str">
        <f>DATEDIF(J58,J59,"m")</f>
        <v>0</v>
      </c>
      <c r="M58" s="316" t="str">
        <f>DATEDIF(J58,J59,"d")</f>
        <v>0</v>
      </c>
      <c r="N58" s="317"/>
    </row>
    <row r="59" ht="15.0" customHeight="1">
      <c r="A59" s="173"/>
      <c r="B59" s="174"/>
      <c r="C59" s="91"/>
      <c r="D59" s="175"/>
      <c r="E59" s="175"/>
      <c r="F59" s="175"/>
      <c r="G59" s="174"/>
      <c r="H59" s="91"/>
      <c r="I59" s="175"/>
      <c r="J59" s="318"/>
      <c r="K59" s="70"/>
      <c r="L59" s="175"/>
      <c r="M59" s="175"/>
      <c r="N59" s="177"/>
    </row>
    <row r="60" ht="15.0" customHeight="1">
      <c r="A60" s="319">
        <v>2.0</v>
      </c>
      <c r="B60" s="320"/>
      <c r="C60" s="181"/>
      <c r="D60" s="321"/>
      <c r="E60" s="322"/>
      <c r="F60" s="322"/>
      <c r="G60" s="320"/>
      <c r="H60" s="181"/>
      <c r="I60" s="322"/>
      <c r="J60" s="318"/>
      <c r="K60" s="70"/>
      <c r="L60" s="316" t="str">
        <f>DATEDIF(J60,J61,"m")</f>
        <v>0</v>
      </c>
      <c r="M60" s="316" t="str">
        <f>DATEDIF(J60,J61,"d")</f>
        <v>0</v>
      </c>
      <c r="N60" s="323"/>
    </row>
    <row r="61" ht="15.0" customHeight="1">
      <c r="A61" s="173"/>
      <c r="B61" s="174"/>
      <c r="C61" s="91"/>
      <c r="D61" s="175"/>
      <c r="E61" s="175"/>
      <c r="F61" s="175"/>
      <c r="G61" s="174"/>
      <c r="H61" s="91"/>
      <c r="I61" s="175"/>
      <c r="J61" s="318"/>
      <c r="K61" s="70"/>
      <c r="L61" s="175"/>
      <c r="M61" s="175"/>
      <c r="N61" s="177"/>
    </row>
    <row r="62" ht="15.0" customHeight="1">
      <c r="A62" s="319">
        <v>3.0</v>
      </c>
      <c r="B62" s="320"/>
      <c r="C62" s="181"/>
      <c r="D62" s="321"/>
      <c r="E62" s="322"/>
      <c r="F62" s="322"/>
      <c r="G62" s="320"/>
      <c r="H62" s="181"/>
      <c r="I62" s="322"/>
      <c r="J62" s="318"/>
      <c r="K62" s="70"/>
      <c r="L62" s="316" t="str">
        <f>DATEDIF(J62,J63,"m")</f>
        <v>0</v>
      </c>
      <c r="M62" s="316" t="str">
        <f>DATEDIF(J62,J63,"d")</f>
        <v>0</v>
      </c>
      <c r="N62" s="323"/>
    </row>
    <row r="63" ht="15.0" customHeight="1">
      <c r="A63" s="173"/>
      <c r="B63" s="174"/>
      <c r="C63" s="91"/>
      <c r="D63" s="175"/>
      <c r="E63" s="175"/>
      <c r="F63" s="175"/>
      <c r="G63" s="174"/>
      <c r="H63" s="91"/>
      <c r="I63" s="175"/>
      <c r="J63" s="318"/>
      <c r="K63" s="70"/>
      <c r="L63" s="175"/>
      <c r="M63" s="175"/>
      <c r="N63" s="177"/>
    </row>
    <row r="64" ht="15.0" customHeight="1">
      <c r="A64" s="319">
        <v>4.0</v>
      </c>
      <c r="B64" s="289"/>
      <c r="C64" s="181"/>
      <c r="D64" s="321"/>
      <c r="E64" s="322"/>
      <c r="F64" s="322"/>
      <c r="G64" s="320"/>
      <c r="H64" s="181"/>
      <c r="I64" s="322"/>
      <c r="J64" s="318"/>
      <c r="K64" s="70"/>
      <c r="L64" s="316" t="str">
        <f>DATEDIF(J64,J65,"m")</f>
        <v>0</v>
      </c>
      <c r="M64" s="316" t="str">
        <f>DATEDIF(J64,J65,"d")</f>
        <v>0</v>
      </c>
      <c r="N64" s="323"/>
    </row>
    <row r="65" ht="15.0" customHeight="1">
      <c r="A65" s="173"/>
      <c r="B65" s="174"/>
      <c r="C65" s="91"/>
      <c r="D65" s="175"/>
      <c r="E65" s="175"/>
      <c r="F65" s="175"/>
      <c r="G65" s="174"/>
      <c r="H65" s="91"/>
      <c r="I65" s="175"/>
      <c r="J65" s="318"/>
      <c r="K65" s="70"/>
      <c r="L65" s="175"/>
      <c r="M65" s="175"/>
      <c r="N65" s="177"/>
    </row>
    <row r="66" ht="15.0" customHeight="1">
      <c r="A66" s="319">
        <v>5.0</v>
      </c>
      <c r="B66" s="289"/>
      <c r="C66" s="181"/>
      <c r="D66" s="321"/>
      <c r="E66" s="322"/>
      <c r="F66" s="322"/>
      <c r="G66" s="320"/>
      <c r="H66" s="181"/>
      <c r="I66" s="322"/>
      <c r="J66" s="318"/>
      <c r="K66" s="70"/>
      <c r="L66" s="316" t="str">
        <f>DATEDIF(J66,J67,"m")</f>
        <v>0</v>
      </c>
      <c r="M66" s="316" t="str">
        <f>DATEDIF(J66,J67,"d")</f>
        <v>0</v>
      </c>
      <c r="N66" s="323"/>
    </row>
    <row r="67" ht="15.0" customHeight="1">
      <c r="A67" s="173"/>
      <c r="B67" s="174"/>
      <c r="C67" s="91"/>
      <c r="D67" s="175"/>
      <c r="E67" s="175"/>
      <c r="F67" s="175"/>
      <c r="G67" s="174"/>
      <c r="H67" s="91"/>
      <c r="I67" s="175"/>
      <c r="J67" s="318"/>
      <c r="K67" s="70"/>
      <c r="L67" s="175"/>
      <c r="M67" s="175"/>
      <c r="N67" s="177"/>
    </row>
    <row r="68" ht="15.0" customHeight="1">
      <c r="A68" s="319">
        <v>6.0</v>
      </c>
      <c r="B68" s="320"/>
      <c r="C68" s="181"/>
      <c r="D68" s="322"/>
      <c r="E68" s="322"/>
      <c r="F68" s="322"/>
      <c r="G68" s="320"/>
      <c r="H68" s="181"/>
      <c r="I68" s="322"/>
      <c r="J68" s="318"/>
      <c r="K68" s="70"/>
      <c r="L68" s="316" t="str">
        <f>DATEDIF(J68,J69,"m")</f>
        <v>0</v>
      </c>
      <c r="M68" s="316" t="str">
        <f>DATEDIF(J68,J69,"d")</f>
        <v>0</v>
      </c>
      <c r="N68" s="323"/>
    </row>
    <row r="69" ht="15.0" customHeight="1">
      <c r="A69" s="173"/>
      <c r="B69" s="174"/>
      <c r="C69" s="91"/>
      <c r="D69" s="175"/>
      <c r="E69" s="175"/>
      <c r="F69" s="175"/>
      <c r="G69" s="174"/>
      <c r="H69" s="91"/>
      <c r="I69" s="175"/>
      <c r="J69" s="318"/>
      <c r="K69" s="70"/>
      <c r="L69" s="175"/>
      <c r="M69" s="175"/>
      <c r="N69" s="177"/>
    </row>
    <row r="70" ht="15.0" customHeight="1">
      <c r="A70" s="319">
        <v>7.0</v>
      </c>
      <c r="B70" s="320"/>
      <c r="C70" s="181"/>
      <c r="D70" s="322"/>
      <c r="E70" s="322"/>
      <c r="F70" s="322"/>
      <c r="G70" s="289"/>
      <c r="H70" s="181"/>
      <c r="I70" s="322"/>
      <c r="J70" s="318"/>
      <c r="K70" s="70"/>
      <c r="L70" s="316" t="str">
        <f>DATEDIF(J70,J71,"m")</f>
        <v>0</v>
      </c>
      <c r="M70" s="316" t="str">
        <f>DATEDIF(J70,J71,"d")</f>
        <v>0</v>
      </c>
      <c r="N70" s="323"/>
    </row>
    <row r="71" ht="15.0" customHeight="1">
      <c r="A71" s="173"/>
      <c r="B71" s="174"/>
      <c r="C71" s="91"/>
      <c r="D71" s="175"/>
      <c r="E71" s="175"/>
      <c r="F71" s="175"/>
      <c r="G71" s="174"/>
      <c r="H71" s="91"/>
      <c r="I71" s="175"/>
      <c r="J71" s="318"/>
      <c r="K71" s="70"/>
      <c r="L71" s="175"/>
      <c r="M71" s="175"/>
      <c r="N71" s="177"/>
    </row>
    <row r="72" ht="15.0" customHeight="1">
      <c r="A72" s="319">
        <v>8.0</v>
      </c>
      <c r="B72" s="320"/>
      <c r="C72" s="181"/>
      <c r="D72" s="322"/>
      <c r="E72" s="322"/>
      <c r="F72" s="322"/>
      <c r="G72" s="289"/>
      <c r="H72" s="181"/>
      <c r="I72" s="322"/>
      <c r="J72" s="318"/>
      <c r="K72" s="70"/>
      <c r="L72" s="316" t="str">
        <f>DATEDIF(J72,J73,"m")</f>
        <v>0</v>
      </c>
      <c r="M72" s="316" t="str">
        <f>DATEDIF(J72,J73,"d")</f>
        <v>0</v>
      </c>
      <c r="N72" s="323"/>
    </row>
    <row r="73" ht="15.0" customHeight="1">
      <c r="A73" s="173"/>
      <c r="B73" s="174"/>
      <c r="C73" s="91"/>
      <c r="D73" s="175"/>
      <c r="E73" s="175"/>
      <c r="F73" s="175"/>
      <c r="G73" s="174"/>
      <c r="H73" s="91"/>
      <c r="I73" s="175"/>
      <c r="J73" s="318"/>
      <c r="K73" s="70"/>
      <c r="L73" s="175"/>
      <c r="M73" s="175"/>
      <c r="N73" s="177"/>
    </row>
    <row r="74" ht="15.0" customHeight="1">
      <c r="A74" s="319">
        <v>9.0</v>
      </c>
      <c r="B74" s="320"/>
      <c r="C74" s="181"/>
      <c r="D74" s="321"/>
      <c r="E74" s="322"/>
      <c r="F74" s="322"/>
      <c r="G74" s="289"/>
      <c r="H74" s="181"/>
      <c r="I74" s="322"/>
      <c r="J74" s="318"/>
      <c r="K74" s="70"/>
      <c r="L74" s="316" t="str">
        <f>DATEDIF(J74,J75,"m")</f>
        <v>0</v>
      </c>
      <c r="M74" s="316" t="str">
        <f>DATEDIF(J74,J75,"d")</f>
        <v>0</v>
      </c>
      <c r="N74" s="323"/>
    </row>
    <row r="75" ht="15.0" customHeight="1">
      <c r="A75" s="173"/>
      <c r="B75" s="174"/>
      <c r="C75" s="91"/>
      <c r="D75" s="175"/>
      <c r="E75" s="175"/>
      <c r="F75" s="175"/>
      <c r="G75" s="174"/>
      <c r="H75" s="91"/>
      <c r="I75" s="175"/>
      <c r="J75" s="318"/>
      <c r="K75" s="70"/>
      <c r="L75" s="175"/>
      <c r="M75" s="175"/>
      <c r="N75" s="177"/>
    </row>
    <row r="76" ht="15.0" customHeight="1">
      <c r="A76" s="319">
        <v>10.0</v>
      </c>
      <c r="B76" s="289"/>
      <c r="C76" s="181"/>
      <c r="D76" s="322"/>
      <c r="E76" s="322"/>
      <c r="F76" s="322"/>
      <c r="G76" s="289"/>
      <c r="H76" s="181"/>
      <c r="I76" s="322"/>
      <c r="J76" s="318"/>
      <c r="K76" s="70"/>
      <c r="L76" s="316" t="str">
        <f>DATEDIF(J76,J77,"m")</f>
        <v>0</v>
      </c>
      <c r="M76" s="316" t="str">
        <f>DATEDIF(J76,J77,"d")</f>
        <v>0</v>
      </c>
      <c r="N76" s="323"/>
    </row>
    <row r="77" ht="15.0" customHeight="1">
      <c r="A77" s="173"/>
      <c r="B77" s="174"/>
      <c r="C77" s="91"/>
      <c r="D77" s="175"/>
      <c r="E77" s="175"/>
      <c r="F77" s="175"/>
      <c r="G77" s="174"/>
      <c r="H77" s="91"/>
      <c r="I77" s="175"/>
      <c r="J77" s="318"/>
      <c r="K77" s="70"/>
      <c r="L77" s="175"/>
      <c r="M77" s="175"/>
      <c r="N77" s="177"/>
    </row>
    <row r="78" ht="15.0" customHeight="1">
      <c r="A78" s="319">
        <v>11.0</v>
      </c>
      <c r="B78" s="289"/>
      <c r="C78" s="181"/>
      <c r="D78" s="321"/>
      <c r="E78" s="322"/>
      <c r="F78" s="322"/>
      <c r="G78" s="289"/>
      <c r="H78" s="181"/>
      <c r="I78" s="322"/>
      <c r="J78" s="318"/>
      <c r="K78" s="70"/>
      <c r="L78" s="316" t="str">
        <f>DATEDIF(J78,J79,"m")</f>
        <v>0</v>
      </c>
      <c r="M78" s="316" t="str">
        <f>DATEDIF(J78,J79,"d")</f>
        <v>0</v>
      </c>
      <c r="N78" s="323"/>
    </row>
    <row r="79" ht="15.0" customHeight="1">
      <c r="A79" s="173"/>
      <c r="B79" s="174"/>
      <c r="C79" s="91"/>
      <c r="D79" s="175"/>
      <c r="E79" s="175"/>
      <c r="F79" s="175"/>
      <c r="G79" s="174"/>
      <c r="H79" s="91"/>
      <c r="I79" s="175"/>
      <c r="J79" s="318"/>
      <c r="K79" s="70"/>
      <c r="L79" s="175"/>
      <c r="M79" s="175"/>
      <c r="N79" s="177"/>
    </row>
    <row r="80" ht="15.0" customHeight="1">
      <c r="A80" s="319">
        <v>12.0</v>
      </c>
      <c r="B80" s="289"/>
      <c r="C80" s="181"/>
      <c r="D80" s="321"/>
      <c r="E80" s="322"/>
      <c r="F80" s="322"/>
      <c r="G80" s="289"/>
      <c r="H80" s="181"/>
      <c r="I80" s="322"/>
      <c r="J80" s="318"/>
      <c r="K80" s="70"/>
      <c r="L80" s="316" t="str">
        <f>DATEDIF(J80,J81,"m")</f>
        <v>0</v>
      </c>
      <c r="M80" s="316" t="str">
        <f>DATEDIF(J80,J81,"d")</f>
        <v>0</v>
      </c>
      <c r="N80" s="323"/>
    </row>
    <row r="81" ht="15.0" customHeight="1">
      <c r="A81" s="173"/>
      <c r="B81" s="174"/>
      <c r="C81" s="91"/>
      <c r="D81" s="175"/>
      <c r="E81" s="175"/>
      <c r="F81" s="175"/>
      <c r="G81" s="174"/>
      <c r="H81" s="91"/>
      <c r="I81" s="175"/>
      <c r="J81" s="318"/>
      <c r="K81" s="70"/>
      <c r="L81" s="175"/>
      <c r="M81" s="175"/>
      <c r="N81" s="177"/>
    </row>
    <row r="82" ht="15.0" customHeight="1">
      <c r="A82" s="319">
        <v>13.0</v>
      </c>
      <c r="B82" s="289"/>
      <c r="C82" s="181"/>
      <c r="D82" s="321"/>
      <c r="E82" s="322"/>
      <c r="F82" s="322"/>
      <c r="G82" s="289"/>
      <c r="H82" s="181"/>
      <c r="I82" s="322"/>
      <c r="J82" s="318"/>
      <c r="K82" s="70"/>
      <c r="L82" s="316" t="str">
        <f>DATEDIF(J82,J83,"m")</f>
        <v>0</v>
      </c>
      <c r="M82" s="316" t="str">
        <f>DATEDIF(J82,J83,"d")</f>
        <v>0</v>
      </c>
      <c r="N82" s="323"/>
    </row>
    <row r="83" ht="15.0" customHeight="1">
      <c r="A83" s="173"/>
      <c r="B83" s="174"/>
      <c r="C83" s="91"/>
      <c r="D83" s="175"/>
      <c r="E83" s="175"/>
      <c r="F83" s="175"/>
      <c r="G83" s="174"/>
      <c r="H83" s="91"/>
      <c r="I83" s="175"/>
      <c r="J83" s="318"/>
      <c r="K83" s="70"/>
      <c r="L83" s="175"/>
      <c r="M83" s="175"/>
      <c r="N83" s="177"/>
    </row>
    <row r="84" ht="15.0" customHeight="1">
      <c r="A84" s="319">
        <v>14.0</v>
      </c>
      <c r="B84" s="289"/>
      <c r="C84" s="181"/>
      <c r="D84" s="321"/>
      <c r="E84" s="322"/>
      <c r="F84" s="322"/>
      <c r="G84" s="289"/>
      <c r="H84" s="181"/>
      <c r="I84" s="322"/>
      <c r="J84" s="318"/>
      <c r="K84" s="70"/>
      <c r="L84" s="316" t="str">
        <f>DATEDIF(J84,J85,"m")</f>
        <v>0</v>
      </c>
      <c r="M84" s="316" t="str">
        <f>DATEDIF(J84,J85,"d")</f>
        <v>0</v>
      </c>
      <c r="N84" s="323"/>
    </row>
    <row r="85" ht="15.0" customHeight="1">
      <c r="A85" s="173"/>
      <c r="B85" s="174"/>
      <c r="C85" s="91"/>
      <c r="D85" s="175"/>
      <c r="E85" s="175"/>
      <c r="F85" s="175"/>
      <c r="G85" s="174"/>
      <c r="H85" s="91"/>
      <c r="I85" s="175"/>
      <c r="J85" s="318"/>
      <c r="K85" s="70"/>
      <c r="L85" s="175"/>
      <c r="M85" s="175"/>
      <c r="N85" s="177"/>
    </row>
    <row r="86" ht="15.0" customHeight="1">
      <c r="A86" s="319">
        <v>15.0</v>
      </c>
      <c r="B86" s="289"/>
      <c r="C86" s="181"/>
      <c r="D86" s="321"/>
      <c r="E86" s="322"/>
      <c r="F86" s="322"/>
      <c r="G86" s="289"/>
      <c r="H86" s="181"/>
      <c r="I86" s="322"/>
      <c r="J86" s="318"/>
      <c r="K86" s="70"/>
      <c r="L86" s="316" t="str">
        <f>DATEDIF(J86,J87,"m")</f>
        <v>0</v>
      </c>
      <c r="M86" s="316" t="str">
        <f>DATEDIF(J86,J87,"d")</f>
        <v>0</v>
      </c>
      <c r="N86" s="323"/>
    </row>
    <row r="87" ht="15.0" customHeight="1">
      <c r="A87" s="173"/>
      <c r="B87" s="174"/>
      <c r="C87" s="91"/>
      <c r="D87" s="175"/>
      <c r="E87" s="175"/>
      <c r="F87" s="175"/>
      <c r="G87" s="174"/>
      <c r="H87" s="91"/>
      <c r="I87" s="175"/>
      <c r="J87" s="318"/>
      <c r="K87" s="70"/>
      <c r="L87" s="175"/>
      <c r="M87" s="175"/>
      <c r="N87" s="177"/>
    </row>
    <row r="88" ht="15.0" customHeight="1">
      <c r="A88" s="319">
        <v>16.0</v>
      </c>
      <c r="B88" s="320"/>
      <c r="C88" s="181"/>
      <c r="D88" s="322"/>
      <c r="E88" s="322"/>
      <c r="F88" s="322"/>
      <c r="G88" s="289"/>
      <c r="H88" s="181"/>
      <c r="I88" s="322"/>
      <c r="J88" s="318"/>
      <c r="K88" s="70"/>
      <c r="L88" s="316" t="str">
        <f>DATEDIF(J88,J89,"m")</f>
        <v>0</v>
      </c>
      <c r="M88" s="316" t="str">
        <f>DATEDIF(J88,J89,"d")</f>
        <v>0</v>
      </c>
      <c r="N88" s="323"/>
    </row>
    <row r="89" ht="15.0" customHeight="1">
      <c r="A89" s="157"/>
      <c r="B89" s="158"/>
      <c r="C89" s="159"/>
      <c r="D89" s="160"/>
      <c r="E89" s="160"/>
      <c r="F89" s="160"/>
      <c r="G89" s="158"/>
      <c r="H89" s="159"/>
      <c r="I89" s="160"/>
      <c r="J89" s="324"/>
      <c r="K89" s="100"/>
      <c r="L89" s="175"/>
      <c r="M89" s="175"/>
      <c r="N89" s="165"/>
    </row>
    <row r="90" ht="13.5" customHeight="1">
      <c r="A90" s="325"/>
      <c r="B90" s="326"/>
      <c r="C90" s="326"/>
      <c r="D90" s="327"/>
      <c r="E90" s="327"/>
      <c r="F90" s="327"/>
      <c r="G90" s="327"/>
      <c r="H90" s="327"/>
      <c r="I90" s="328"/>
      <c r="J90" s="329" t="s">
        <v>185</v>
      </c>
      <c r="K90" s="327"/>
      <c r="L90" s="327"/>
      <c r="M90" s="326"/>
      <c r="N90" s="330"/>
    </row>
    <row r="91" ht="13.5" customHeight="1">
      <c r="A91" s="325"/>
      <c r="N91" s="222"/>
    </row>
    <row r="92" ht="13.5" customHeight="1">
      <c r="A92" s="234"/>
      <c r="N92" s="222"/>
    </row>
    <row r="93" ht="13.5" customHeight="1">
      <c r="A93" s="234"/>
      <c r="N93" s="222"/>
    </row>
    <row r="94" ht="14.25" customHeight="1">
      <c r="A94" s="331"/>
      <c r="D94" s="1"/>
      <c r="E94" s="1"/>
      <c r="F94" s="1"/>
      <c r="G94" s="1"/>
      <c r="H94" s="1"/>
      <c r="I94" s="1"/>
      <c r="J94" s="1"/>
      <c r="K94" s="1"/>
      <c r="L94" s="1"/>
      <c r="M94" s="1"/>
      <c r="N94" s="332"/>
    </row>
    <row r="95" ht="14.25" customHeight="1">
      <c r="A95" s="333"/>
      <c r="B95" s="334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6"/>
    </row>
    <row r="96" ht="15.0" customHeight="1">
      <c r="A96" s="337"/>
      <c r="B96" s="338" t="s">
        <v>215</v>
      </c>
      <c r="C96" s="339"/>
      <c r="D96" s="340"/>
      <c r="E96" s="340"/>
      <c r="F96" s="338"/>
      <c r="G96" s="338"/>
      <c r="H96" s="340"/>
      <c r="I96" s="340"/>
      <c r="J96" s="341"/>
      <c r="K96" s="108"/>
      <c r="L96" s="108"/>
      <c r="M96" s="108"/>
      <c r="N96" s="342"/>
    </row>
    <row r="97" ht="14.25" customHeight="1">
      <c r="A97" s="335"/>
      <c r="B97" s="335"/>
      <c r="C97" s="335"/>
      <c r="D97" s="335"/>
      <c r="E97" s="335"/>
      <c r="F97" s="343"/>
      <c r="G97" s="343"/>
      <c r="H97" s="335"/>
      <c r="I97" s="335"/>
      <c r="J97" s="335"/>
      <c r="K97" s="335"/>
      <c r="L97" s="335"/>
      <c r="M97" s="335"/>
      <c r="N97" s="335"/>
    </row>
    <row r="98" ht="14.25" customHeight="1">
      <c r="A98" s="335"/>
      <c r="B98" s="335"/>
      <c r="C98" s="335"/>
      <c r="D98" s="335"/>
      <c r="E98" s="335"/>
      <c r="F98" s="343"/>
      <c r="G98" s="343"/>
      <c r="H98" s="335"/>
      <c r="I98" s="335"/>
      <c r="J98" s="335"/>
      <c r="K98" s="335"/>
      <c r="L98" s="335"/>
      <c r="M98" s="335"/>
      <c r="N98" s="335"/>
    </row>
    <row r="99" ht="14.25" customHeight="1">
      <c r="A99" s="335"/>
      <c r="B99" s="335"/>
      <c r="C99" s="335"/>
      <c r="D99" s="335"/>
      <c r="E99" s="335"/>
      <c r="F99" s="343"/>
      <c r="G99" s="343"/>
      <c r="H99" s="335"/>
      <c r="I99" s="335"/>
      <c r="J99" s="335"/>
      <c r="K99" s="335"/>
      <c r="L99" s="335"/>
      <c r="M99" s="335"/>
      <c r="N99" s="335"/>
    </row>
    <row r="100" ht="14.25" customHeight="1">
      <c r="A100" s="335"/>
      <c r="B100" s="335"/>
      <c r="C100" s="335"/>
      <c r="D100" s="335"/>
      <c r="E100" s="335"/>
      <c r="F100" s="343"/>
      <c r="G100" s="343"/>
      <c r="H100" s="335"/>
      <c r="I100" s="335"/>
      <c r="J100" s="335"/>
      <c r="K100" s="335"/>
      <c r="L100" s="335"/>
      <c r="M100" s="335"/>
      <c r="N100" s="335"/>
    </row>
    <row r="101" ht="14.25" customHeight="1">
      <c r="A101" s="335"/>
      <c r="B101" s="335"/>
      <c r="C101" s="335"/>
      <c r="D101" s="335"/>
      <c r="E101" s="335"/>
      <c r="F101" s="343"/>
      <c r="G101" s="343"/>
      <c r="H101" s="335"/>
      <c r="I101" s="335"/>
      <c r="J101" s="335"/>
      <c r="K101" s="335"/>
      <c r="L101" s="335"/>
      <c r="M101" s="335"/>
      <c r="N101" s="335"/>
    </row>
    <row r="102" ht="14.25" customHeight="1">
      <c r="A102" s="343"/>
      <c r="B102" s="343"/>
      <c r="C102" s="343"/>
      <c r="D102" s="335"/>
      <c r="E102" s="335"/>
      <c r="F102" s="344"/>
      <c r="H102" s="335"/>
      <c r="I102" s="343"/>
      <c r="J102" s="344"/>
      <c r="N102" s="335"/>
    </row>
    <row r="103" ht="13.5" customHeight="1">
      <c r="A103" s="335"/>
      <c r="B103" s="335"/>
      <c r="C103" s="335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</row>
    <row r="104" ht="14.25" customHeight="1">
      <c r="A104" s="335"/>
      <c r="B104" s="335"/>
      <c r="C104" s="335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</row>
  </sheetData>
  <mergeCells count="367">
    <mergeCell ref="I74:I75"/>
    <mergeCell ref="G74:H75"/>
    <mergeCell ref="I78:I79"/>
    <mergeCell ref="I76:I77"/>
    <mergeCell ref="I80:I81"/>
    <mergeCell ref="G80:H81"/>
    <mergeCell ref="J80:K80"/>
    <mergeCell ref="J78:K78"/>
    <mergeCell ref="G78:H79"/>
    <mergeCell ref="G76:H77"/>
    <mergeCell ref="J74:K74"/>
    <mergeCell ref="J75:K75"/>
    <mergeCell ref="J76:K76"/>
    <mergeCell ref="J73:K73"/>
    <mergeCell ref="J81:K81"/>
    <mergeCell ref="J77:K77"/>
    <mergeCell ref="L78:L79"/>
    <mergeCell ref="L76:L77"/>
    <mergeCell ref="N74:N75"/>
    <mergeCell ref="N76:N77"/>
    <mergeCell ref="L74:L75"/>
    <mergeCell ref="M74:M75"/>
    <mergeCell ref="M78:M79"/>
    <mergeCell ref="M80:M81"/>
    <mergeCell ref="L80:L81"/>
    <mergeCell ref="N80:N81"/>
    <mergeCell ref="N78:N79"/>
    <mergeCell ref="M76:M77"/>
    <mergeCell ref="J67:K67"/>
    <mergeCell ref="J66:K66"/>
    <mergeCell ref="G66:H67"/>
    <mergeCell ref="E66:E67"/>
    <mergeCell ref="F66:F67"/>
    <mergeCell ref="I66:I67"/>
    <mergeCell ref="G70:H71"/>
    <mergeCell ref="I70:I71"/>
    <mergeCell ref="E70:E71"/>
    <mergeCell ref="F70:F71"/>
    <mergeCell ref="F68:F69"/>
    <mergeCell ref="E68:E69"/>
    <mergeCell ref="I68:I69"/>
    <mergeCell ref="G68:H69"/>
    <mergeCell ref="J70:K70"/>
    <mergeCell ref="J68:K68"/>
    <mergeCell ref="J69:K69"/>
    <mergeCell ref="L66:L67"/>
    <mergeCell ref="L68:L69"/>
    <mergeCell ref="J71:K71"/>
    <mergeCell ref="M70:M71"/>
    <mergeCell ref="N68:N69"/>
    <mergeCell ref="N70:N71"/>
    <mergeCell ref="M68:M69"/>
    <mergeCell ref="M66:M67"/>
    <mergeCell ref="L70:L71"/>
    <mergeCell ref="N66:N67"/>
    <mergeCell ref="E80:E81"/>
    <mergeCell ref="E82:E83"/>
    <mergeCell ref="A82:A83"/>
    <mergeCell ref="B82:C83"/>
    <mergeCell ref="F82:F83"/>
    <mergeCell ref="G82:H83"/>
    <mergeCell ref="D82:D83"/>
    <mergeCell ref="D80:D81"/>
    <mergeCell ref="I82:I83"/>
    <mergeCell ref="A80:A81"/>
    <mergeCell ref="B80:C81"/>
    <mergeCell ref="F80:F81"/>
    <mergeCell ref="A86:A87"/>
    <mergeCell ref="A84:A85"/>
    <mergeCell ref="A88:A89"/>
    <mergeCell ref="M86:M87"/>
    <mergeCell ref="M88:M89"/>
    <mergeCell ref="N88:N89"/>
    <mergeCell ref="N86:N87"/>
    <mergeCell ref="J86:K86"/>
    <mergeCell ref="L86:L87"/>
    <mergeCell ref="J96:M96"/>
    <mergeCell ref="J102:M102"/>
    <mergeCell ref="F102:G102"/>
    <mergeCell ref="L88:L89"/>
    <mergeCell ref="G88:H89"/>
    <mergeCell ref="F84:F85"/>
    <mergeCell ref="F88:F89"/>
    <mergeCell ref="F86:F87"/>
    <mergeCell ref="E88:E89"/>
    <mergeCell ref="J87:K87"/>
    <mergeCell ref="I86:I87"/>
    <mergeCell ref="I88:I89"/>
    <mergeCell ref="J88:K88"/>
    <mergeCell ref="J89:K89"/>
    <mergeCell ref="G86:H87"/>
    <mergeCell ref="A91:N93"/>
    <mergeCell ref="B88:C89"/>
    <mergeCell ref="B95:C95"/>
    <mergeCell ref="A94:C94"/>
    <mergeCell ref="E86:E87"/>
    <mergeCell ref="B86:C87"/>
    <mergeCell ref="E84:E85"/>
    <mergeCell ref="D84:D85"/>
    <mergeCell ref="D86:D87"/>
    <mergeCell ref="B84:C85"/>
    <mergeCell ref="D88:D89"/>
    <mergeCell ref="D42:G42"/>
    <mergeCell ref="D43:G43"/>
    <mergeCell ref="D45:G45"/>
    <mergeCell ref="D46:G46"/>
    <mergeCell ref="A26:C26"/>
    <mergeCell ref="A27:C27"/>
    <mergeCell ref="A30:C30"/>
    <mergeCell ref="A31:C31"/>
    <mergeCell ref="D31:G31"/>
    <mergeCell ref="D41:G41"/>
    <mergeCell ref="D35:G35"/>
    <mergeCell ref="D34:G34"/>
    <mergeCell ref="D38:G38"/>
    <mergeCell ref="D39:G39"/>
    <mergeCell ref="A32:C32"/>
    <mergeCell ref="D60:D61"/>
    <mergeCell ref="B58:C59"/>
    <mergeCell ref="A52:C52"/>
    <mergeCell ref="D24:G24"/>
    <mergeCell ref="D25:G25"/>
    <mergeCell ref="H26:I26"/>
    <mergeCell ref="D26:G26"/>
    <mergeCell ref="H25:I25"/>
    <mergeCell ref="H40:I40"/>
    <mergeCell ref="D52:G52"/>
    <mergeCell ref="L43:N43"/>
    <mergeCell ref="L46:N46"/>
    <mergeCell ref="N58:N59"/>
    <mergeCell ref="M58:M59"/>
    <mergeCell ref="L24:N24"/>
    <mergeCell ref="L21:N21"/>
    <mergeCell ref="L33:N33"/>
    <mergeCell ref="L30:N30"/>
    <mergeCell ref="L40:N40"/>
    <mergeCell ref="B72:C73"/>
    <mergeCell ref="B74:C75"/>
    <mergeCell ref="E72:E73"/>
    <mergeCell ref="D72:D73"/>
    <mergeCell ref="E74:E75"/>
    <mergeCell ref="D74:D75"/>
    <mergeCell ref="G72:H73"/>
    <mergeCell ref="A72:A73"/>
    <mergeCell ref="B70:C71"/>
    <mergeCell ref="D70:D71"/>
    <mergeCell ref="A70:A71"/>
    <mergeCell ref="F74:F75"/>
    <mergeCell ref="A74:A75"/>
    <mergeCell ref="F72:F73"/>
    <mergeCell ref="J79:K79"/>
    <mergeCell ref="J82:K82"/>
    <mergeCell ref="J83:K83"/>
    <mergeCell ref="J84:K84"/>
    <mergeCell ref="G84:H85"/>
    <mergeCell ref="J85:K85"/>
    <mergeCell ref="I84:I85"/>
    <mergeCell ref="N84:N85"/>
    <mergeCell ref="N82:N83"/>
    <mergeCell ref="M82:M83"/>
    <mergeCell ref="M84:M85"/>
    <mergeCell ref="L84:L85"/>
    <mergeCell ref="L82:L83"/>
    <mergeCell ref="B66:C67"/>
    <mergeCell ref="B68:C69"/>
    <mergeCell ref="D66:D67"/>
    <mergeCell ref="A66:A67"/>
    <mergeCell ref="A68:A69"/>
    <mergeCell ref="D68:D69"/>
    <mergeCell ref="A56:A57"/>
    <mergeCell ref="B56:C57"/>
    <mergeCell ref="D56:D57"/>
    <mergeCell ref="A55:N55"/>
    <mergeCell ref="N62:N63"/>
    <mergeCell ref="M62:M63"/>
    <mergeCell ref="M64:M65"/>
    <mergeCell ref="I72:I73"/>
    <mergeCell ref="L72:L73"/>
    <mergeCell ref="J72:K72"/>
    <mergeCell ref="N72:N73"/>
    <mergeCell ref="M72:M73"/>
    <mergeCell ref="B76:C77"/>
    <mergeCell ref="D76:D77"/>
    <mergeCell ref="F78:F79"/>
    <mergeCell ref="D78:D79"/>
    <mergeCell ref="E78:E79"/>
    <mergeCell ref="A78:A79"/>
    <mergeCell ref="B78:C79"/>
    <mergeCell ref="F76:F77"/>
    <mergeCell ref="A76:A77"/>
    <mergeCell ref="E76:E77"/>
    <mergeCell ref="H27:I27"/>
    <mergeCell ref="H24:I24"/>
    <mergeCell ref="D30:G30"/>
    <mergeCell ref="H30:I30"/>
    <mergeCell ref="A22:N23"/>
    <mergeCell ref="L26:N26"/>
    <mergeCell ref="L25:N25"/>
    <mergeCell ref="A28:N29"/>
    <mergeCell ref="D32:G32"/>
    <mergeCell ref="D27:G27"/>
    <mergeCell ref="L20:N20"/>
    <mergeCell ref="J21:K21"/>
    <mergeCell ref="D64:D65"/>
    <mergeCell ref="D62:D63"/>
    <mergeCell ref="E60:E61"/>
    <mergeCell ref="E56:E57"/>
    <mergeCell ref="G56:H56"/>
    <mergeCell ref="D20:G20"/>
    <mergeCell ref="A17:N18"/>
    <mergeCell ref="D19:G19"/>
    <mergeCell ref="H20:I20"/>
    <mergeCell ref="H19:I19"/>
    <mergeCell ref="A19:C19"/>
    <mergeCell ref="A20:C20"/>
    <mergeCell ref="D21:G21"/>
    <mergeCell ref="H21:I21"/>
    <mergeCell ref="I58:I59"/>
    <mergeCell ref="I56:I57"/>
    <mergeCell ref="I60:I61"/>
    <mergeCell ref="J63:K63"/>
    <mergeCell ref="J65:K65"/>
    <mergeCell ref="J64:K64"/>
    <mergeCell ref="I62:I63"/>
    <mergeCell ref="I64:I65"/>
    <mergeCell ref="H31:I31"/>
    <mergeCell ref="H35:I35"/>
    <mergeCell ref="H52:I52"/>
    <mergeCell ref="H36:I36"/>
    <mergeCell ref="H32:I32"/>
    <mergeCell ref="H33:I33"/>
    <mergeCell ref="H34:I34"/>
    <mergeCell ref="H45:I45"/>
    <mergeCell ref="H44:I44"/>
    <mergeCell ref="J45:K45"/>
    <mergeCell ref="J44:K44"/>
    <mergeCell ref="J38:K38"/>
    <mergeCell ref="H38:I38"/>
    <mergeCell ref="H37:I37"/>
    <mergeCell ref="J37:K37"/>
    <mergeCell ref="J42:K42"/>
    <mergeCell ref="J43:K43"/>
    <mergeCell ref="H41:I41"/>
    <mergeCell ref="H42:I42"/>
    <mergeCell ref="H39:I39"/>
    <mergeCell ref="L45:N45"/>
    <mergeCell ref="L44:N44"/>
    <mergeCell ref="L37:N37"/>
    <mergeCell ref="L38:N38"/>
    <mergeCell ref="H46:I46"/>
    <mergeCell ref="J41:K41"/>
    <mergeCell ref="H43:I43"/>
    <mergeCell ref="J39:K39"/>
    <mergeCell ref="J40:K40"/>
    <mergeCell ref="J36:K36"/>
    <mergeCell ref="J35:K35"/>
    <mergeCell ref="J32:K32"/>
    <mergeCell ref="J33:K33"/>
    <mergeCell ref="J58:K58"/>
    <mergeCell ref="J59:K59"/>
    <mergeCell ref="J46:K46"/>
    <mergeCell ref="J52:K52"/>
    <mergeCell ref="J61:K61"/>
    <mergeCell ref="J24:K24"/>
    <mergeCell ref="J31:K31"/>
    <mergeCell ref="J30:K30"/>
    <mergeCell ref="J25:K25"/>
    <mergeCell ref="J34:K34"/>
    <mergeCell ref="J60:K60"/>
    <mergeCell ref="A60:A61"/>
    <mergeCell ref="B60:C61"/>
    <mergeCell ref="F58:F59"/>
    <mergeCell ref="E58:E59"/>
    <mergeCell ref="G57:H57"/>
    <mergeCell ref="G58:H59"/>
    <mergeCell ref="G60:H61"/>
    <mergeCell ref="F62:F63"/>
    <mergeCell ref="A58:A59"/>
    <mergeCell ref="F60:F61"/>
    <mergeCell ref="D58:D59"/>
    <mergeCell ref="G64:H65"/>
    <mergeCell ref="G62:H63"/>
    <mergeCell ref="A62:A63"/>
    <mergeCell ref="B62:C63"/>
    <mergeCell ref="B64:C65"/>
    <mergeCell ref="A64:A65"/>
    <mergeCell ref="E64:E65"/>
    <mergeCell ref="F64:F65"/>
    <mergeCell ref="E62:E63"/>
    <mergeCell ref="L58:L59"/>
    <mergeCell ref="L60:L61"/>
    <mergeCell ref="L56:M56"/>
    <mergeCell ref="L52:N52"/>
    <mergeCell ref="J57:K57"/>
    <mergeCell ref="J56:K56"/>
    <mergeCell ref="N56:N57"/>
    <mergeCell ref="N64:N65"/>
    <mergeCell ref="J62:K62"/>
    <mergeCell ref="M60:M61"/>
    <mergeCell ref="N60:N61"/>
    <mergeCell ref="L39:N39"/>
    <mergeCell ref="L36:N36"/>
    <mergeCell ref="L35:N35"/>
    <mergeCell ref="L34:N34"/>
    <mergeCell ref="L32:N32"/>
    <mergeCell ref="L31:N31"/>
    <mergeCell ref="L27:N27"/>
    <mergeCell ref="K5:N13"/>
    <mergeCell ref="L16:N16"/>
    <mergeCell ref="L19:N19"/>
    <mergeCell ref="L42:N42"/>
    <mergeCell ref="L41:N41"/>
    <mergeCell ref="J27:K27"/>
    <mergeCell ref="J26:K26"/>
    <mergeCell ref="J19:K19"/>
    <mergeCell ref="J20:K20"/>
    <mergeCell ref="L64:L65"/>
    <mergeCell ref="L62:L63"/>
    <mergeCell ref="D36:G36"/>
    <mergeCell ref="D37:G37"/>
    <mergeCell ref="A43:C43"/>
    <mergeCell ref="A44:C44"/>
    <mergeCell ref="A46:C46"/>
    <mergeCell ref="A45:C45"/>
    <mergeCell ref="D44:G44"/>
    <mergeCell ref="D40:G40"/>
    <mergeCell ref="D33:G33"/>
    <mergeCell ref="C10:J10"/>
    <mergeCell ref="C11:J11"/>
    <mergeCell ref="C6:J6"/>
    <mergeCell ref="C7:J7"/>
    <mergeCell ref="C9:J9"/>
    <mergeCell ref="C8:J8"/>
    <mergeCell ref="C13:J13"/>
    <mergeCell ref="C15:E15"/>
    <mergeCell ref="C14:N14"/>
    <mergeCell ref="H5:J5"/>
    <mergeCell ref="C12:J12"/>
    <mergeCell ref="A24:C24"/>
    <mergeCell ref="A25:C25"/>
    <mergeCell ref="A37:C37"/>
    <mergeCell ref="A36:C36"/>
    <mergeCell ref="A35:C35"/>
    <mergeCell ref="A34:C34"/>
    <mergeCell ref="A21:C21"/>
    <mergeCell ref="A38:C38"/>
    <mergeCell ref="A39:C39"/>
    <mergeCell ref="A42:C42"/>
    <mergeCell ref="A40:C40"/>
    <mergeCell ref="A33:C33"/>
    <mergeCell ref="A41:C41"/>
    <mergeCell ref="G15:I15"/>
    <mergeCell ref="K15:N15"/>
    <mergeCell ref="C5:F5"/>
    <mergeCell ref="B1:N2"/>
    <mergeCell ref="A4:N4"/>
    <mergeCell ref="A5:B5"/>
    <mergeCell ref="A7:B7"/>
    <mergeCell ref="A6:B6"/>
    <mergeCell ref="A10:B10"/>
    <mergeCell ref="A12:B12"/>
    <mergeCell ref="A11:B11"/>
    <mergeCell ref="A8:B8"/>
    <mergeCell ref="A14:B14"/>
    <mergeCell ref="B16:C16"/>
    <mergeCell ref="A9:B9"/>
    <mergeCell ref="A13:B1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7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7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Application>Kingsoft Office</Application>
  <AppVersion>14.0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٢٠١٠-١٠-٠٢T٠٢:١٧:٤٦Z</dcterms:created>
  <dc:creator>CITYCOMP</dc:creator>
  <cp:lastModifiedBy>Mega</cp:lastModifiedBy>
  <dcterms:modified xsi:type="dcterms:W3CDTF">٢٠٢٣-٠٢-١٩T١٢:٤٤:٤١Z</dcterms:modified>
</cp:coreProperties>
</file>