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IRIM_Computer`s\Desktop\"/>
    </mc:Choice>
  </mc:AlternateContent>
  <bookViews>
    <workbookView xWindow="0" yWindow="0" windowWidth="21570" windowHeight="8085"/>
  </bookViews>
  <sheets>
    <sheet name="Лист1" sheetId="1" r:id="rId1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1" l="1"/>
  <c r="L102" i="1"/>
  <c r="M100" i="1"/>
  <c r="L100" i="1"/>
  <c r="M98" i="1"/>
  <c r="L98" i="1"/>
  <c r="M96" i="1"/>
  <c r="L96" i="1"/>
  <c r="M94" i="1"/>
  <c r="L94" i="1"/>
  <c r="M92" i="1"/>
  <c r="L92" i="1"/>
  <c r="M90" i="1"/>
  <c r="L90" i="1"/>
  <c r="M88" i="1"/>
  <c r="L88" i="1"/>
  <c r="M86" i="1"/>
  <c r="L86" i="1"/>
  <c r="M84" i="1"/>
  <c r="L84" i="1"/>
  <c r="M82" i="1"/>
  <c r="L82" i="1"/>
  <c r="M80" i="1"/>
  <c r="L80" i="1"/>
  <c r="M78" i="1"/>
  <c r="L78" i="1"/>
  <c r="L74" i="1"/>
  <c r="M74" i="1"/>
  <c r="L76" i="1"/>
  <c r="M76" i="1"/>
  <c r="M104" i="1"/>
  <c r="M106" i="1"/>
  <c r="M108" i="1"/>
  <c r="M110" i="1"/>
  <c r="M112" i="1"/>
  <c r="M114" i="1"/>
  <c r="M116" i="1"/>
  <c r="M118" i="1"/>
  <c r="M120" i="1"/>
  <c r="M122" i="1"/>
  <c r="M124" i="1"/>
  <c r="M126" i="1"/>
  <c r="L104" i="1"/>
  <c r="L106" i="1"/>
  <c r="L108" i="1"/>
  <c r="L110" i="1"/>
  <c r="L112" i="1"/>
  <c r="L114" i="1"/>
  <c r="L116" i="1"/>
  <c r="L118" i="1"/>
  <c r="L120" i="1"/>
  <c r="L122" i="1"/>
  <c r="L124" i="1"/>
  <c r="L126" i="1"/>
</calcChain>
</file>

<file path=xl/sharedStrings.xml><?xml version="1.0" encoding="utf-8"?>
<sst xmlns="http://schemas.openxmlformats.org/spreadsheetml/2006/main" count="269" uniqueCount="158">
  <si>
    <r>
      <t xml:space="preserve">CV RECEIVED </t>
    </r>
    <r>
      <rPr>
        <b/>
        <sz val="12"/>
        <color indexed="8"/>
        <rFont val="Times New Roman"/>
        <family val="1"/>
      </rPr>
      <t>THROUGH: -</t>
    </r>
  </si>
  <si>
    <t>CURRICULUM VITAE</t>
  </si>
  <si>
    <t>DIRECTLY RECEIVED FROM CANDIDATE</t>
  </si>
  <si>
    <t>THROUGH MANNING AGENCY</t>
  </si>
  <si>
    <t>DIRECT CANDIDATE</t>
  </si>
  <si>
    <t>Agency Name:</t>
  </si>
  <si>
    <t>NIL</t>
  </si>
  <si>
    <t xml:space="preserve">Contact Number: </t>
  </si>
  <si>
    <t xml:space="preserve">Email: </t>
  </si>
  <si>
    <t>Address:</t>
  </si>
  <si>
    <t>FULL NAME</t>
  </si>
  <si>
    <t>Etibar Aliyev</t>
  </si>
  <si>
    <t>RANK :</t>
  </si>
  <si>
    <t>Master</t>
  </si>
  <si>
    <t>PHOTO</t>
  </si>
  <si>
    <t>PLACE OF BIRTH</t>
  </si>
  <si>
    <t>Azerbaijan</t>
  </si>
  <si>
    <t xml:space="preserve">Blood Group : </t>
  </si>
  <si>
    <t>AB(IV)RH</t>
  </si>
  <si>
    <t>DATE OF BIRTH</t>
  </si>
  <si>
    <t>08 Feb.1965</t>
  </si>
  <si>
    <t xml:space="preserve">Phone No : </t>
  </si>
  <si>
    <t>00994557005525</t>
  </si>
  <si>
    <t>NATIONALITY</t>
  </si>
  <si>
    <t>Aramco ID No. :</t>
  </si>
  <si>
    <t>MARITAL STATUS</t>
  </si>
  <si>
    <t>Married</t>
  </si>
  <si>
    <t>EMAIL :</t>
  </si>
  <si>
    <t>etibaraliyev08@gmail.com</t>
  </si>
  <si>
    <t>RELIGION</t>
  </si>
  <si>
    <t xml:space="preserve">Muslim </t>
  </si>
  <si>
    <t>SKYPE ID :</t>
  </si>
  <si>
    <t>PHONE NUMBER</t>
  </si>
  <si>
    <t>+994557005525</t>
  </si>
  <si>
    <t xml:space="preserve">ADDRESS : </t>
  </si>
  <si>
    <t>Azerbaijan ,Baku</t>
  </si>
  <si>
    <t>FATHER NAME :</t>
  </si>
  <si>
    <t>Ali</t>
  </si>
  <si>
    <t>MOTHER NAME :</t>
  </si>
  <si>
    <t>Rafiga</t>
  </si>
  <si>
    <t xml:space="preserve">WIFE NAME : </t>
  </si>
  <si>
    <t xml:space="preserve">Ruhiyya </t>
  </si>
  <si>
    <t xml:space="preserve">PPE SIZE : </t>
  </si>
  <si>
    <t>XL</t>
  </si>
  <si>
    <t>SAFETY SHOES SIZE :</t>
  </si>
  <si>
    <t>HEIGHT :</t>
  </si>
  <si>
    <t>177 cm</t>
  </si>
  <si>
    <t>WEIGHT :</t>
  </si>
  <si>
    <t>85 kgs</t>
  </si>
  <si>
    <t>EMERGENCY CONTACT DETAILS</t>
  </si>
  <si>
    <t>NAME</t>
  </si>
  <si>
    <t>Aliyeva R</t>
  </si>
  <si>
    <t>CONTACT NUMBER</t>
  </si>
  <si>
    <t>+994 12 033067</t>
  </si>
  <si>
    <t>ADRESS</t>
  </si>
  <si>
    <t>Azerbaijan,Baku</t>
  </si>
  <si>
    <t>RELATIONSHIP</t>
  </si>
  <si>
    <t xml:space="preserve">Wife </t>
  </si>
  <si>
    <t>TRAVEL DOCUMENT</t>
  </si>
  <si>
    <t>NUMBER</t>
  </si>
  <si>
    <t>DATE ISSUED</t>
  </si>
  <si>
    <t>EXPIRY DATE</t>
  </si>
  <si>
    <t>PLACE OF ISSUED</t>
  </si>
  <si>
    <t>PASSPORT NO</t>
  </si>
  <si>
    <t>C 01752136</t>
  </si>
  <si>
    <t>SEAMAN BOOK NO</t>
  </si>
  <si>
    <t>DQK 028792</t>
  </si>
  <si>
    <t xml:space="preserve">CERTIFICATE OF COMPETENCY </t>
  </si>
  <si>
    <t xml:space="preserve">CERTIFICATE OF COMPETENCY &amp; CLASS </t>
  </si>
  <si>
    <t>000254/22</t>
  </si>
  <si>
    <t>Nil</t>
  </si>
  <si>
    <t>Azebaijan</t>
  </si>
  <si>
    <t>CERTIFICATE OF ENDORSEMENT</t>
  </si>
  <si>
    <t>000619/16</t>
  </si>
  <si>
    <t>GMDSS / GOC  / ORU</t>
  </si>
  <si>
    <t>GENERAL OPERATOR CERT / ORU</t>
  </si>
  <si>
    <t>DQ-0540-24</t>
  </si>
  <si>
    <t>GMDSS ENDORSEMENT</t>
  </si>
  <si>
    <t>TRAINING COURSE CERTIFICATES / STCW</t>
  </si>
  <si>
    <t>ADVANCE FIRE FIGHTING</t>
  </si>
  <si>
    <t>SJ-1272-22</t>
  </si>
  <si>
    <t>ADVANCED FIRST AID</t>
  </si>
  <si>
    <t>BASIC SAFETY TRAININGS :</t>
  </si>
  <si>
    <t>SO-0033-22</t>
  </si>
  <si>
    <t>i. Personal Survival Technique</t>
  </si>
  <si>
    <t>ii. Fire Prevention and Fire Fighting</t>
  </si>
  <si>
    <t>iii. Elementry First Aid</t>
  </si>
  <si>
    <t>iv. Personal Safety and Social Responsibilities</t>
  </si>
  <si>
    <t>PROFICIENCY IN SURVIVAL CRAFT &amp; RESCUE BOAT (PSCRB)</t>
  </si>
  <si>
    <t>SL-2653-22</t>
  </si>
  <si>
    <t>MEDICAL CARE CERTIFICATE</t>
  </si>
  <si>
    <t>SM-0340-22</t>
  </si>
  <si>
    <t>FAST RESCUE BOAT / FRB</t>
  </si>
  <si>
    <t>SEAFARER WITH DESIGNATED SECURITIES DUTIES</t>
  </si>
  <si>
    <t>SECURITY AWARENESS TRAINING</t>
  </si>
  <si>
    <t>SHIP SECURITY OFFICER</t>
  </si>
  <si>
    <t>SG-0311-24</t>
  </si>
  <si>
    <t>ARPA SIMULATOR</t>
  </si>
  <si>
    <t>SQ-0040-22</t>
  </si>
  <si>
    <t>RADAR SIMULATOR</t>
  </si>
  <si>
    <t>ECDIS</t>
  </si>
  <si>
    <t>SZ-0026-22</t>
  </si>
  <si>
    <t>BRIDGE RESOURCE MANAGEMENT</t>
  </si>
  <si>
    <t>SW-0499-21</t>
  </si>
  <si>
    <t>HIGH VOLTAGE CERTIFICATE</t>
  </si>
  <si>
    <t>ENGINE RESOURCE MANAGEMENT</t>
  </si>
  <si>
    <t>ISM CODE</t>
  </si>
  <si>
    <t>SP-0106-22</t>
  </si>
  <si>
    <t>DP BASIC</t>
  </si>
  <si>
    <t>DP ADVANCED</t>
  </si>
  <si>
    <t>FULL DP OPERATOR</t>
  </si>
  <si>
    <t>DP MAINTENANCE CERTIFICATE</t>
  </si>
  <si>
    <t>DP LOG BOOK</t>
  </si>
  <si>
    <t>IMCA DP LOG BOOK</t>
  </si>
  <si>
    <t>BOSIET/T-BOSIET (OPITO APPROVED)</t>
  </si>
  <si>
    <t>H2S (OPITO APPROVED)</t>
  </si>
  <si>
    <t>9014</t>
  </si>
  <si>
    <t>IK MARLINS ENGLISH LANGUAGE TEST</t>
  </si>
  <si>
    <t>MARLINS ENGLISH LANGUAGE TEST CERTIFICATE</t>
  </si>
  <si>
    <t>6D229001AC35F17B</t>
  </si>
  <si>
    <t>ILO Medical Fitness Certificate</t>
  </si>
  <si>
    <t>PREVIOUS ADMA/ZADCO APPROVAL</t>
  </si>
  <si>
    <t>PREVIOUS ARAMCO APPROVAL</t>
  </si>
  <si>
    <t>VU-2786/14</t>
  </si>
  <si>
    <t>SEA SERVICES RECORD</t>
  </si>
  <si>
    <t>NO.</t>
  </si>
  <si>
    <t>VESSEL NAME</t>
  </si>
  <si>
    <t>FLAG</t>
  </si>
  <si>
    <t>RANK</t>
  </si>
  <si>
    <t xml:space="preserve">Trading </t>
  </si>
  <si>
    <t xml:space="preserve">VESSEL TYPE </t>
  </si>
  <si>
    <t>GRT / BHP</t>
  </si>
  <si>
    <t>SIGN ON DATE
(D-M-Y)</t>
  </si>
  <si>
    <t>DURATION</t>
  </si>
  <si>
    <t>COMPANY</t>
  </si>
  <si>
    <t>Area</t>
  </si>
  <si>
    <t>ENGINE TYPE</t>
  </si>
  <si>
    <t>SIGN OFF DATE
(D-M-Y)</t>
  </si>
  <si>
    <t>Month</t>
  </si>
  <si>
    <t xml:space="preserve"> Days</t>
  </si>
  <si>
    <t>HIMSS-11</t>
  </si>
  <si>
    <t>BAHRAIN</t>
  </si>
  <si>
    <t>MASTER</t>
  </si>
  <si>
    <t>Arab.Gulf</t>
  </si>
  <si>
    <t>SUPPLY</t>
  </si>
  <si>
    <t>Hadi H.Al-Hammam est.</t>
  </si>
  <si>
    <t>HIMS-11</t>
  </si>
  <si>
    <t>OSV</t>
  </si>
  <si>
    <t>HADI-49</t>
  </si>
  <si>
    <t>HADI-44</t>
  </si>
  <si>
    <t>HADI-09</t>
  </si>
  <si>
    <t>HADI-43</t>
  </si>
  <si>
    <t>FANOOS</t>
  </si>
  <si>
    <t>S.VENTSEN</t>
  </si>
  <si>
    <t>Whitesea Shipping &amp; Supply</t>
  </si>
  <si>
    <t>Total</t>
  </si>
  <si>
    <t>Applicant Name &amp; Signature</t>
  </si>
  <si>
    <t>PORT CAPTAIN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</si>
</sst>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/mmm/yy;@"/>
    <numFmt numFmtId="165" formatCode="[$-409]d\-mmm\-yyyy;@"/>
  </numFmts>
  <fonts count="12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rgb="FFFF000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theme="9" tint="-0.24994659260841701"/>
      </top>
      <bottom style="medium">
        <color rgb="FFFF0000"/>
      </bottom>
      <diagonal/>
    </border>
    <border>
      <left/>
      <right style="medium">
        <color rgb="FFFF0000"/>
      </right>
      <top style="medium">
        <color theme="9" tint="-0.24994659260841701"/>
      </top>
      <bottom style="medium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B050"/>
      </right>
      <top style="medium">
        <color rgb="FFFF0000"/>
      </top>
      <bottom style="thin">
        <color rgb="FF00B050"/>
      </bottom>
      <diagonal/>
    </border>
    <border>
      <left/>
      <right style="thin">
        <color rgb="FF00B050"/>
      </right>
      <top style="medium">
        <color rgb="FFFF000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FF0000"/>
      </right>
      <top/>
      <bottom style="thin">
        <color rgb="FF00B05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FF0000"/>
      </right>
      <top style="thin">
        <color rgb="FF00B050"/>
      </top>
      <bottom style="thin">
        <color rgb="FF00B05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FF0000"/>
      </right>
      <top style="thin">
        <color rgb="FF00B050"/>
      </top>
      <bottom style="medium">
        <color rgb="FF00B05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36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61" xfId="0" applyFont="1" applyBorder="1" applyAlignment="1" applyProtection="1">
      <alignment vertical="center"/>
      <protection locked="0"/>
    </xf>
    <xf numFmtId="0" fontId="8" fillId="3" borderId="55" xfId="1" applyFill="1" applyBorder="1" applyAlignment="1" applyProtection="1">
      <alignment vertical="center"/>
      <protection locked="0"/>
    </xf>
    <xf numFmtId="15" fontId="7" fillId="3" borderId="53" xfId="0" applyNumberFormat="1" applyFont="1" applyFill="1" applyBorder="1" applyAlignment="1" applyProtection="1">
      <alignment vertical="center"/>
      <protection locked="0"/>
    </xf>
    <xf numFmtId="15" fontId="7" fillId="3" borderId="56" xfId="0" applyNumberFormat="1" applyFont="1" applyFill="1" applyBorder="1" applyAlignment="1" applyProtection="1">
      <alignment vertical="center"/>
      <protection locked="0"/>
    </xf>
    <xf numFmtId="0" fontId="7" fillId="0" borderId="71" xfId="0" applyFont="1" applyBorder="1" applyAlignment="1" applyProtection="1">
      <alignment horizontal="left" vertical="center"/>
    </xf>
    <xf numFmtId="0" fontId="7" fillId="0" borderId="76" xfId="0" applyFont="1" applyBorder="1" applyAlignment="1" applyProtection="1">
      <alignment horizontal="left" vertical="center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7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7" fillId="5" borderId="87" xfId="0" applyFont="1" applyFill="1" applyBorder="1" applyAlignment="1" applyProtection="1">
      <alignment horizontal="center" vertical="center"/>
    </xf>
    <xf numFmtId="0" fontId="7" fillId="5" borderId="97" xfId="0" applyFont="1" applyFill="1" applyBorder="1" applyAlignment="1" applyProtection="1">
      <alignment horizontal="center" vertical="center"/>
    </xf>
    <xf numFmtId="0" fontId="7" fillId="5" borderId="76" xfId="0" applyFont="1" applyFill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5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vertical="center"/>
      <protection locked="0"/>
    </xf>
    <xf numFmtId="0" fontId="7" fillId="0" borderId="57" xfId="0" applyFont="1" applyBorder="1" applyAlignment="1" applyProtection="1">
      <alignment vertical="center"/>
      <protection locked="0"/>
    </xf>
    <xf numFmtId="0" fontId="7" fillId="0" borderId="67" xfId="0" applyFont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6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3" borderId="90" xfId="0" applyFont="1" applyFill="1" applyBorder="1" applyAlignment="1" applyProtection="1">
      <alignment horizontal="center" vertical="center" wrapText="1"/>
      <protection locked="0"/>
    </xf>
    <xf numFmtId="0" fontId="4" fillId="3" borderId="103" xfId="0" applyFont="1" applyFill="1" applyBorder="1" applyAlignment="1" applyProtection="1">
      <alignment horizontal="center" vertical="center"/>
      <protection locked="0"/>
    </xf>
    <xf numFmtId="0" fontId="4" fillId="3" borderId="90" xfId="0" applyFont="1" applyFill="1" applyBorder="1" applyAlignment="1" applyProtection="1">
      <alignment horizontal="center" vertical="center"/>
      <protection locked="0"/>
    </xf>
    <xf numFmtId="0" fontId="4" fillId="3" borderId="103" xfId="0" applyFont="1" applyFill="1" applyBorder="1" applyAlignment="1" applyProtection="1">
      <alignment horizontal="center" vertical="center" wrapText="1"/>
      <protection locked="0"/>
    </xf>
    <xf numFmtId="0" fontId="4" fillId="3" borderId="65" xfId="0" applyFont="1" applyFill="1" applyBorder="1" applyAlignment="1" applyProtection="1">
      <alignment horizontal="center" vertical="center" wrapText="1"/>
      <protection locked="0"/>
    </xf>
    <xf numFmtId="0" fontId="4" fillId="3" borderId="66" xfId="0" applyFont="1" applyFill="1" applyBorder="1" applyAlignment="1" applyProtection="1">
      <alignment horizontal="center" vertical="center" wrapText="1"/>
      <protection locked="0"/>
    </xf>
    <xf numFmtId="0" fontId="4" fillId="3" borderId="89" xfId="0" applyFont="1" applyFill="1" applyBorder="1" applyAlignment="1" applyProtection="1">
      <alignment horizontal="center" vertical="center" wrapText="1"/>
      <protection locked="0"/>
    </xf>
    <xf numFmtId="0" fontId="4" fillId="3" borderId="62" xfId="0" applyFont="1" applyFill="1" applyBorder="1" applyAlignment="1" applyProtection="1">
      <alignment horizontal="center" vertical="center" wrapText="1"/>
      <protection locked="0"/>
    </xf>
    <xf numFmtId="0" fontId="10" fillId="3" borderId="91" xfId="0" applyFont="1" applyFill="1" applyBorder="1" applyAlignment="1" applyProtection="1">
      <alignment horizontal="center" vertical="center" wrapText="1"/>
      <protection locked="0"/>
    </xf>
    <xf numFmtId="0" fontId="10" fillId="3" borderId="106" xfId="0" applyFont="1" applyFill="1" applyBorder="1" applyAlignment="1" applyProtection="1">
      <alignment horizontal="center" vertical="center" wrapText="1"/>
      <protection locked="0"/>
    </xf>
    <xf numFmtId="0" fontId="4" fillId="3" borderId="106" xfId="0" applyFont="1" applyFill="1" applyBorder="1" applyAlignment="1" applyProtection="1">
      <alignment horizontal="center" vertical="center" wrapText="1"/>
      <protection locked="0"/>
    </xf>
    <xf numFmtId="0" fontId="4" fillId="3" borderId="9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3" borderId="43" xfId="0" applyFont="1" applyFill="1" applyBorder="1" applyAlignment="1" applyProtection="1">
      <alignment horizontal="left" vertical="center"/>
      <protection locked="0"/>
    </xf>
    <xf numFmtId="0" fontId="7" fillId="3" borderId="44" xfId="0" applyFont="1" applyFill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/>
      <protection locked="0"/>
    </xf>
    <xf numFmtId="0" fontId="7" fillId="3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3" borderId="54" xfId="0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3" borderId="55" xfId="0" applyFont="1" applyFill="1" applyBorder="1" applyAlignment="1" applyProtection="1">
      <alignment horizontal="center" vertical="center"/>
      <protection locked="0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left" vertical="center"/>
    </xf>
    <xf numFmtId="0" fontId="7" fillId="0" borderId="60" xfId="0" applyFont="1" applyBorder="1" applyAlignment="1" applyProtection="1">
      <alignment horizontal="left" vertical="center"/>
    </xf>
    <xf numFmtId="0" fontId="7" fillId="0" borderId="5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15" fontId="7" fillId="3" borderId="52" xfId="0" applyNumberFormat="1" applyFont="1" applyFill="1" applyBorder="1" applyAlignment="1" applyProtection="1">
      <alignment horizontal="center" vertical="center"/>
      <protection locked="0"/>
    </xf>
    <xf numFmtId="15" fontId="7" fillId="3" borderId="53" xfId="0" applyNumberFormat="1" applyFont="1" applyFill="1" applyBorder="1" applyAlignment="1" applyProtection="1">
      <alignment horizontal="center" vertical="center"/>
      <protection locked="0"/>
    </xf>
    <xf numFmtId="15" fontId="7" fillId="3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0" fontId="7" fillId="0" borderId="64" xfId="0" applyFont="1" applyBorder="1" applyAlignment="1" applyProtection="1">
      <alignment horizontal="left" vertical="center"/>
    </xf>
    <xf numFmtId="15" fontId="7" fillId="3" borderId="65" xfId="0" applyNumberFormat="1" applyFont="1" applyFill="1" applyBorder="1" applyAlignment="1" applyProtection="1">
      <alignment horizontal="center" vertical="center"/>
      <protection locked="0"/>
    </xf>
    <xf numFmtId="15" fontId="7" fillId="3" borderId="66" xfId="0" applyNumberFormat="1" applyFont="1" applyFill="1" applyBorder="1" applyAlignment="1" applyProtection="1">
      <alignment horizontal="center" vertical="center"/>
      <protection locked="0"/>
    </xf>
    <xf numFmtId="164" fontId="7" fillId="3" borderId="52" xfId="0" applyNumberFormat="1" applyFont="1" applyFill="1" applyBorder="1" applyAlignment="1" applyProtection="1">
      <alignment horizontal="center" vertical="center"/>
      <protection locked="0"/>
    </xf>
    <xf numFmtId="164" fontId="7" fillId="3" borderId="53" xfId="0" quotePrefix="1" applyNumberFormat="1" applyFont="1" applyFill="1" applyBorder="1" applyAlignment="1" applyProtection="1">
      <alignment horizontal="center" vertical="center"/>
      <protection locked="0"/>
    </xf>
    <xf numFmtId="164" fontId="7" fillId="3" borderId="54" xfId="0" quotePrefix="1" applyNumberFormat="1" applyFont="1" applyFill="1" applyBorder="1" applyAlignment="1" applyProtection="1">
      <alignment horizontal="center" vertical="center"/>
      <protection locked="0"/>
    </xf>
    <xf numFmtId="49" fontId="7" fillId="3" borderId="55" xfId="0" applyNumberFormat="1" applyFont="1" applyFill="1" applyBorder="1" applyAlignment="1" applyProtection="1">
      <alignment horizontal="center" vertical="center"/>
      <protection locked="0"/>
    </xf>
    <xf numFmtId="49" fontId="7" fillId="3" borderId="53" xfId="0" applyNumberFormat="1" applyFont="1" applyFill="1" applyBorder="1" applyAlignment="1" applyProtection="1">
      <alignment horizontal="center" vertical="center"/>
      <protection locked="0"/>
    </xf>
    <xf numFmtId="49" fontId="7" fillId="3" borderId="56" xfId="0" applyNumberFormat="1" applyFont="1" applyFill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3" borderId="72" xfId="0" applyFont="1" applyFill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 vertical="center"/>
    </xf>
    <xf numFmtId="0" fontId="7" fillId="0" borderId="73" xfId="0" applyFont="1" applyBorder="1" applyAlignment="1" applyProtection="1">
      <alignment horizontal="center" vertical="center"/>
    </xf>
    <xf numFmtId="0" fontId="7" fillId="0" borderId="75" xfId="0" applyFont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15" fontId="7" fillId="3" borderId="55" xfId="0" applyNumberFormat="1" applyFont="1" applyFill="1" applyBorder="1" applyAlignment="1" applyProtection="1">
      <alignment horizontal="center" vertical="center"/>
      <protection locked="0"/>
    </xf>
    <xf numFmtId="15" fontId="7" fillId="3" borderId="56" xfId="0" applyNumberFormat="1" applyFont="1" applyFill="1" applyBorder="1" applyAlignment="1" applyProtection="1">
      <alignment horizontal="center" vertical="center"/>
      <protection locked="0"/>
    </xf>
    <xf numFmtId="49" fontId="7" fillId="3" borderId="52" xfId="0" quotePrefix="1" applyNumberFormat="1" applyFont="1" applyFill="1" applyBorder="1" applyAlignment="1" applyProtection="1">
      <alignment horizontal="center" vertical="center"/>
      <protection locked="0"/>
    </xf>
    <xf numFmtId="49" fontId="7" fillId="3" borderId="53" xfId="0" quotePrefix="1" applyNumberFormat="1" applyFont="1" applyFill="1" applyBorder="1" applyAlignment="1" applyProtection="1">
      <alignment horizontal="center" vertical="center"/>
      <protection locked="0"/>
    </xf>
    <xf numFmtId="49" fontId="7" fillId="3" borderId="69" xfId="0" applyNumberFormat="1" applyFont="1" applyFill="1" applyBorder="1" applyAlignment="1" applyProtection="1">
      <alignment horizontal="center" vertical="center"/>
      <protection locked="0"/>
    </xf>
    <xf numFmtId="49" fontId="7" fillId="3" borderId="70" xfId="0" applyNumberFormat="1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7" fillId="5" borderId="41" xfId="0" applyFont="1" applyFill="1" applyBorder="1" applyAlignment="1" applyProtection="1">
      <alignment horizontal="center" vertical="center"/>
    </xf>
    <xf numFmtId="0" fontId="7" fillId="5" borderId="80" xfId="0" applyFont="1" applyFill="1" applyBorder="1" applyAlignment="1" applyProtection="1">
      <alignment horizontal="center" vertical="center"/>
    </xf>
    <xf numFmtId="0" fontId="7" fillId="5" borderId="81" xfId="0" applyFont="1" applyFill="1" applyBorder="1" applyAlignment="1" applyProtection="1">
      <alignment horizontal="center" vertical="center"/>
    </xf>
    <xf numFmtId="0" fontId="7" fillId="5" borderId="82" xfId="0" applyFont="1" applyFill="1" applyBorder="1" applyAlignment="1" applyProtection="1">
      <alignment horizontal="center" vertical="center"/>
    </xf>
    <xf numFmtId="0" fontId="7" fillId="5" borderId="42" xfId="0" applyFont="1" applyFill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5" borderId="48" xfId="0" applyFont="1" applyFill="1" applyBorder="1" applyAlignment="1" applyProtection="1">
      <alignment horizontal="center" vertical="center" wrapText="1"/>
    </xf>
    <xf numFmtId="0" fontId="7" fillId="5" borderId="79" xfId="0" applyFont="1" applyFill="1" applyBorder="1" applyAlignment="1" applyProtection="1">
      <alignment horizontal="center" vertical="center" wrapText="1"/>
    </xf>
    <xf numFmtId="0" fontId="7" fillId="5" borderId="86" xfId="0" applyFont="1" applyFill="1" applyBorder="1" applyAlignment="1" applyProtection="1">
      <alignment horizontal="center" vertical="center" wrapText="1"/>
    </xf>
    <xf numFmtId="0" fontId="7" fillId="5" borderId="87" xfId="0" applyFont="1" applyFill="1" applyBorder="1" applyAlignment="1" applyProtection="1">
      <alignment horizontal="center" vertical="center"/>
    </xf>
    <xf numFmtId="0" fontId="7" fillId="5" borderId="79" xfId="0" applyFont="1" applyFill="1" applyBorder="1" applyAlignment="1" applyProtection="1">
      <alignment horizontal="center" vertical="center"/>
    </xf>
    <xf numFmtId="0" fontId="7" fillId="5" borderId="86" xfId="0" applyFont="1" applyFill="1" applyBorder="1" applyAlignment="1" applyProtection="1">
      <alignment horizontal="center" vertical="center"/>
    </xf>
    <xf numFmtId="0" fontId="7" fillId="5" borderId="45" xfId="0" applyFont="1" applyFill="1" applyBorder="1" applyAlignment="1" applyProtection="1">
      <alignment horizontal="center" vertical="center"/>
    </xf>
    <xf numFmtId="0" fontId="7" fillId="5" borderId="44" xfId="0" applyFont="1" applyFill="1" applyBorder="1" applyAlignment="1" applyProtection="1">
      <alignment horizontal="center" vertical="center"/>
    </xf>
    <xf numFmtId="0" fontId="7" fillId="5" borderId="47" xfId="0" applyFont="1" applyFill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49" fontId="4" fillId="3" borderId="84" xfId="0" applyNumberFormat="1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83" xfId="0" applyNumberFormat="1" applyFont="1" applyFill="1" applyBorder="1" applyAlignment="1" applyProtection="1">
      <alignment horizontal="center" vertical="center"/>
      <protection locked="0"/>
    </xf>
    <xf numFmtId="164" fontId="4" fillId="3" borderId="84" xfId="0" applyNumberFormat="1" applyFont="1" applyFill="1" applyBorder="1" applyAlignment="1" applyProtection="1">
      <alignment horizontal="center" vertical="center"/>
      <protection locked="0"/>
    </xf>
    <xf numFmtId="164" fontId="4" fillId="3" borderId="83" xfId="0" applyNumberFormat="1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 applyProtection="1">
      <alignment horizontal="left" vertical="center"/>
    </xf>
    <xf numFmtId="0" fontId="7" fillId="0" borderId="77" xfId="0" applyFont="1" applyBorder="1" applyAlignment="1" applyProtection="1">
      <alignment horizontal="left" vertical="center"/>
    </xf>
    <xf numFmtId="49" fontId="4" fillId="3" borderId="77" xfId="0" applyNumberFormat="1" applyFont="1" applyFill="1" applyBorder="1" applyAlignment="1" applyProtection="1">
      <alignment horizontal="center" vertical="center"/>
      <protection locked="0"/>
    </xf>
    <xf numFmtId="164" fontId="4" fillId="3" borderId="77" xfId="0" applyNumberFormat="1" applyFont="1" applyFill="1" applyBorder="1" applyAlignment="1" applyProtection="1">
      <alignment horizontal="center" vertical="center"/>
      <protection locked="0"/>
    </xf>
    <xf numFmtId="0" fontId="4" fillId="3" borderId="74" xfId="0" applyFont="1" applyFill="1" applyBorder="1" applyAlignment="1" applyProtection="1">
      <alignment horizontal="center" vertical="center"/>
      <protection locked="0"/>
    </xf>
    <xf numFmtId="0" fontId="4" fillId="3" borderId="73" xfId="0" applyFont="1" applyFill="1" applyBorder="1" applyAlignment="1" applyProtection="1">
      <alignment horizontal="center" vertical="center"/>
      <protection locked="0"/>
    </xf>
    <xf numFmtId="0" fontId="4" fillId="3" borderId="78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1" xfId="0" applyFont="1" applyFill="1" applyBorder="1" applyAlignment="1" applyProtection="1">
      <alignment horizontal="left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164" fontId="4" fillId="3" borderId="61" xfId="0" applyNumberFormat="1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left" vertical="center"/>
    </xf>
    <xf numFmtId="0" fontId="7" fillId="0" borderId="73" xfId="0" applyFont="1" applyFill="1" applyBorder="1" applyAlignment="1" applyProtection="1">
      <alignment horizontal="left" vertical="center"/>
    </xf>
    <xf numFmtId="0" fontId="7" fillId="0" borderId="75" xfId="0" applyFont="1" applyFill="1" applyBorder="1" applyAlignment="1" applyProtection="1">
      <alignment horizontal="left" vertical="center"/>
    </xf>
    <xf numFmtId="49" fontId="4" fillId="3" borderId="74" xfId="0" applyNumberFormat="1" applyFont="1" applyFill="1" applyBorder="1" applyAlignment="1" applyProtection="1">
      <alignment horizontal="center" vertical="center"/>
      <protection locked="0"/>
    </xf>
    <xf numFmtId="49" fontId="4" fillId="3" borderId="73" xfId="0" applyNumberFormat="1" applyFont="1" applyFill="1" applyBorder="1" applyAlignment="1" applyProtection="1">
      <alignment horizontal="center" vertical="center"/>
      <protection locked="0"/>
    </xf>
    <xf numFmtId="49" fontId="4" fillId="3" borderId="75" xfId="0" applyNumberFormat="1" applyFont="1" applyFill="1" applyBorder="1" applyAlignment="1" applyProtection="1">
      <alignment horizontal="center" vertical="center"/>
      <protection locked="0"/>
    </xf>
    <xf numFmtId="164" fontId="4" fillId="3" borderId="74" xfId="0" applyNumberFormat="1" applyFont="1" applyFill="1" applyBorder="1" applyAlignment="1" applyProtection="1">
      <alignment horizontal="center" vertical="center"/>
      <protection locked="0"/>
    </xf>
    <xf numFmtId="164" fontId="4" fillId="3" borderId="75" xfId="0" applyNumberFormat="1" applyFont="1" applyFill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15" fontId="4" fillId="0" borderId="74" xfId="0" applyNumberFormat="1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7" fillId="0" borderId="88" xfId="0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5" borderId="41" xfId="0" applyFont="1" applyFill="1" applyBorder="1" applyAlignment="1" applyProtection="1">
      <alignment horizontal="center" vertical="center" wrapText="1"/>
    </xf>
    <xf numFmtId="0" fontId="7" fillId="5" borderId="80" xfId="0" applyFont="1" applyFill="1" applyBorder="1" applyAlignment="1" applyProtection="1">
      <alignment horizontal="center" vertical="center" wrapText="1"/>
    </xf>
    <xf numFmtId="0" fontId="7" fillId="5" borderId="82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left" vertical="center" wrapText="1"/>
    </xf>
    <xf numFmtId="0" fontId="7" fillId="0" borderId="61" xfId="0" applyFont="1" applyFill="1" applyBorder="1" applyAlignment="1" applyProtection="1">
      <alignment horizontal="left" vertical="center" wrapText="1"/>
    </xf>
    <xf numFmtId="0" fontId="4" fillId="0" borderId="88" xfId="0" applyFont="1" applyBorder="1" applyAlignment="1" applyProtection="1">
      <alignment horizontal="left" vertical="center"/>
    </xf>
    <xf numFmtId="0" fontId="4" fillId="0" borderId="69" xfId="0" applyFont="1" applyBorder="1" applyAlignment="1" applyProtection="1">
      <alignment horizontal="left" vertical="center"/>
    </xf>
    <xf numFmtId="0" fontId="4" fillId="0" borderId="62" xfId="0" applyFont="1" applyBorder="1" applyAlignment="1" applyProtection="1">
      <alignment horizontal="left" vertical="center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44" xfId="0" applyNumberFormat="1" applyFont="1" applyBorder="1" applyAlignment="1" applyProtection="1">
      <alignment horizontal="center" vertical="center"/>
      <protection locked="0"/>
    </xf>
    <xf numFmtId="49" fontId="4" fillId="0" borderId="46" xfId="0" applyNumberFormat="1" applyFont="1" applyBorder="1" applyAlignment="1" applyProtection="1">
      <alignment horizontal="center" vertical="center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4" fillId="0" borderId="62" xfId="0" applyNumberFormat="1" applyFont="1" applyBorder="1" applyAlignment="1" applyProtection="1">
      <alignment horizontal="center" vertical="center"/>
      <protection locked="0"/>
    </xf>
    <xf numFmtId="164" fontId="4" fillId="0" borderId="90" xfId="0" applyNumberFormat="1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 applyProtection="1">
      <alignment horizontal="center" vertical="center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left" vertical="center"/>
    </xf>
    <xf numFmtId="0" fontId="4" fillId="0" borderId="53" xfId="0" applyFont="1" applyBorder="1" applyAlignment="1" applyProtection="1">
      <alignment horizontal="left" vertical="center"/>
    </xf>
    <xf numFmtId="0" fontId="4" fillId="0" borderId="54" xfId="0" applyFont="1" applyBorder="1" applyAlignment="1" applyProtection="1">
      <alignment horizontal="left" vertical="center"/>
    </xf>
    <xf numFmtId="49" fontId="4" fillId="0" borderId="55" xfId="0" quotePrefix="1" applyNumberFormat="1" applyFont="1" applyBorder="1" applyAlignment="1" applyProtection="1">
      <alignment horizontal="center" vertical="center"/>
      <protection locked="0"/>
    </xf>
    <xf numFmtId="49" fontId="4" fillId="0" borderId="53" xfId="0" quotePrefix="1" applyNumberFormat="1" applyFont="1" applyBorder="1" applyAlignment="1" applyProtection="1">
      <alignment horizontal="center" vertical="center"/>
      <protection locked="0"/>
    </xf>
    <xf numFmtId="49" fontId="4" fillId="0" borderId="54" xfId="0" quotePrefix="1" applyNumberFormat="1" applyFont="1" applyBorder="1" applyAlignment="1" applyProtection="1">
      <alignment horizontal="center" vertical="center"/>
      <protection locked="0"/>
    </xf>
    <xf numFmtId="164" fontId="4" fillId="0" borderId="55" xfId="0" applyNumberFormat="1" applyFont="1" applyBorder="1" applyAlignment="1" applyProtection="1">
      <alignment horizontal="center" vertical="center"/>
      <protection locked="0"/>
    </xf>
    <xf numFmtId="164" fontId="4" fillId="0" borderId="54" xfId="0" applyNumberFormat="1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49" fontId="4" fillId="0" borderId="55" xfId="0" applyNumberFormat="1" applyFont="1" applyBorder="1" applyAlignment="1" applyProtection="1">
      <alignment horizontal="center" vertical="center"/>
      <protection locked="0"/>
    </xf>
    <xf numFmtId="0" fontId="4" fillId="6" borderId="52" xfId="0" applyFont="1" applyFill="1" applyBorder="1" applyAlignment="1" applyProtection="1">
      <alignment horizontal="left" vertical="center" wrapText="1"/>
    </xf>
    <xf numFmtId="0" fontId="4" fillId="6" borderId="53" xfId="0" applyFont="1" applyFill="1" applyBorder="1" applyAlignment="1" applyProtection="1">
      <alignment horizontal="left" vertical="center" wrapText="1"/>
    </xf>
    <xf numFmtId="0" fontId="4" fillId="6" borderId="54" xfId="0" applyFont="1" applyFill="1" applyBorder="1" applyAlignment="1" applyProtection="1">
      <alignment horizontal="left" vertical="center" wrapText="1"/>
    </xf>
    <xf numFmtId="0" fontId="4" fillId="0" borderId="89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49" fontId="4" fillId="0" borderId="55" xfId="0" quotePrefix="1" applyNumberFormat="1" applyFont="1" applyBorder="1" applyAlignment="1" applyProtection="1">
      <alignment horizontal="center" vertical="center" wrapText="1"/>
      <protection locked="0"/>
    </xf>
    <xf numFmtId="49" fontId="4" fillId="0" borderId="53" xfId="0" quotePrefix="1" applyNumberFormat="1" applyFont="1" applyBorder="1" applyAlignment="1" applyProtection="1">
      <alignment horizontal="center" vertical="center" wrapText="1"/>
      <protection locked="0"/>
    </xf>
    <xf numFmtId="49" fontId="4" fillId="0" borderId="54" xfId="0" quotePrefix="1" applyNumberFormat="1" applyFont="1" applyBorder="1" applyAlignment="1" applyProtection="1">
      <alignment horizontal="center" vertical="center" wrapText="1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0" fontId="4" fillId="7" borderId="52" xfId="0" applyFont="1" applyFill="1" applyBorder="1" applyAlignment="1" applyProtection="1">
      <alignment horizontal="left" vertical="center"/>
    </xf>
    <xf numFmtId="0" fontId="4" fillId="7" borderId="53" xfId="0" applyFont="1" applyFill="1" applyBorder="1" applyAlignment="1" applyProtection="1">
      <alignment horizontal="left" vertical="center"/>
    </xf>
    <xf numFmtId="0" fontId="4" fillId="7" borderId="54" xfId="0" applyFont="1" applyFill="1" applyBorder="1" applyAlignment="1" applyProtection="1">
      <alignment horizontal="left" vertical="center"/>
    </xf>
    <xf numFmtId="0" fontId="4" fillId="0" borderId="63" xfId="0" applyFont="1" applyBorder="1" applyAlignment="1" applyProtection="1">
      <alignment horizontal="left" vertical="center"/>
    </xf>
    <xf numFmtId="0" fontId="4" fillId="0" borderId="92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/>
    </xf>
    <xf numFmtId="164" fontId="4" fillId="0" borderId="65" xfId="0" applyNumberFormat="1" applyFont="1" applyBorder="1" applyAlignment="1" applyProtection="1">
      <alignment horizontal="center" vertical="center"/>
      <protection locked="0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left" vertical="center" wrapText="1"/>
    </xf>
    <xf numFmtId="0" fontId="4" fillId="0" borderId="61" xfId="0" applyFont="1" applyBorder="1" applyAlignment="1" applyProtection="1">
      <alignment horizontal="left" vertical="center" wrapText="1"/>
    </xf>
    <xf numFmtId="164" fontId="4" fillId="0" borderId="61" xfId="0" applyNumberFormat="1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left" vertical="center"/>
    </xf>
    <xf numFmtId="0" fontId="4" fillId="0" borderId="73" xfId="0" applyFont="1" applyBorder="1" applyAlignment="1" applyProtection="1">
      <alignment horizontal="left" vertical="center"/>
    </xf>
    <xf numFmtId="0" fontId="4" fillId="0" borderId="75" xfId="0" applyFont="1" applyBorder="1" applyAlignment="1" applyProtection="1">
      <alignment horizontal="left" vertical="center"/>
    </xf>
    <xf numFmtId="49" fontId="4" fillId="0" borderId="74" xfId="0" applyNumberFormat="1" applyFont="1" applyBorder="1" applyAlignment="1" applyProtection="1">
      <alignment horizontal="center" vertical="center"/>
      <protection locked="0"/>
    </xf>
    <xf numFmtId="49" fontId="4" fillId="0" borderId="73" xfId="0" applyNumberFormat="1" applyFont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center"/>
      <protection locked="0"/>
    </xf>
    <xf numFmtId="164" fontId="4" fillId="0" borderId="74" xfId="0" applyNumberFormat="1" applyFont="1" applyBorder="1" applyAlignment="1" applyProtection="1">
      <alignment horizontal="center" vertical="center"/>
      <protection locked="0"/>
    </xf>
    <xf numFmtId="164" fontId="4" fillId="0" borderId="75" xfId="0" applyNumberFormat="1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93" xfId="0" quotePrefix="1" applyFont="1" applyBorder="1" applyAlignment="1" applyProtection="1">
      <alignment horizontal="center" vertical="center"/>
    </xf>
    <xf numFmtId="0" fontId="4" fillId="0" borderId="101" xfId="0" applyFont="1" applyBorder="1" applyAlignment="1" applyProtection="1">
      <alignment horizontal="center" vertical="center"/>
    </xf>
    <xf numFmtId="0" fontId="4" fillId="3" borderId="87" xfId="0" applyFont="1" applyFill="1" applyBorder="1" applyAlignment="1" applyProtection="1">
      <alignment horizontal="center" vertical="center"/>
      <protection locked="0"/>
    </xf>
    <xf numFmtId="0" fontId="4" fillId="3" borderId="86" xfId="0" applyFont="1" applyFill="1" applyBorder="1" applyAlignment="1" applyProtection="1">
      <alignment horizontal="center" vertical="center"/>
      <protection locked="0"/>
    </xf>
    <xf numFmtId="0" fontId="4" fillId="3" borderId="89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94" xfId="0" applyFont="1" applyFill="1" applyBorder="1" applyAlignment="1" applyProtection="1">
      <alignment horizontal="center" vertical="center"/>
      <protection locked="0"/>
    </xf>
    <xf numFmtId="0" fontId="4" fillId="3" borderId="102" xfId="0" applyFont="1" applyFill="1" applyBorder="1" applyAlignment="1" applyProtection="1">
      <alignment horizontal="center" vertical="center"/>
      <protection locked="0"/>
    </xf>
    <xf numFmtId="0" fontId="7" fillId="5" borderId="93" xfId="0" applyFont="1" applyFill="1" applyBorder="1" applyAlignment="1" applyProtection="1">
      <alignment horizontal="center" vertical="center"/>
    </xf>
    <xf numFmtId="0" fontId="7" fillId="5" borderId="96" xfId="0" applyFont="1" applyFill="1" applyBorder="1" applyAlignment="1" applyProtection="1">
      <alignment horizontal="center" vertical="center"/>
    </xf>
    <xf numFmtId="0" fontId="7" fillId="5" borderId="97" xfId="0" applyFont="1" applyFill="1" applyBorder="1" applyAlignment="1" applyProtection="1">
      <alignment horizontal="center" vertical="center"/>
    </xf>
    <xf numFmtId="0" fontId="7" fillId="5" borderId="98" xfId="0" applyFont="1" applyFill="1" applyBorder="1" applyAlignment="1" applyProtection="1">
      <alignment horizontal="center" vertical="center"/>
    </xf>
    <xf numFmtId="0" fontId="7" fillId="5" borderId="94" xfId="0" applyFont="1" applyFill="1" applyBorder="1" applyAlignment="1" applyProtection="1">
      <alignment horizontal="center" vertical="center"/>
    </xf>
    <xf numFmtId="0" fontId="7" fillId="5" borderId="76" xfId="0" applyFont="1" applyFill="1" applyBorder="1" applyAlignment="1" applyProtection="1">
      <alignment horizontal="center" vertical="center"/>
    </xf>
    <xf numFmtId="0" fontId="4" fillId="3" borderId="90" xfId="0" applyFont="1" applyFill="1" applyBorder="1" applyAlignment="1" applyProtection="1">
      <alignment horizontal="center" vertical="center"/>
      <protection locked="0"/>
    </xf>
    <xf numFmtId="165" fontId="4" fillId="3" borderId="45" xfId="0" applyNumberFormat="1" applyFont="1" applyFill="1" applyBorder="1" applyAlignment="1" applyProtection="1">
      <alignment horizontal="center" vertical="center"/>
      <protection locked="0"/>
    </xf>
    <xf numFmtId="165" fontId="4" fillId="3" borderId="46" xfId="0" applyNumberFormat="1" applyFont="1" applyFill="1" applyBorder="1" applyAlignment="1" applyProtection="1">
      <alignment horizontal="center" vertical="center"/>
      <protection locked="0"/>
    </xf>
    <xf numFmtId="1" fontId="4" fillId="3" borderId="90" xfId="0" applyNumberFormat="1" applyFont="1" applyFill="1" applyBorder="1" applyAlignment="1" applyProtection="1">
      <alignment horizontal="center" vertical="center"/>
    </xf>
    <xf numFmtId="1" fontId="4" fillId="3" borderId="61" xfId="0" applyNumberFormat="1" applyFont="1" applyFill="1" applyBorder="1" applyAlignment="1" applyProtection="1">
      <alignment horizontal="center" vertical="center"/>
    </xf>
    <xf numFmtId="0" fontId="10" fillId="3" borderId="91" xfId="0" applyFont="1" applyFill="1" applyBorder="1" applyAlignment="1" applyProtection="1">
      <alignment horizontal="center" vertical="center" wrapText="1"/>
      <protection locked="0"/>
    </xf>
    <xf numFmtId="0" fontId="10" fillId="3" borderId="60" xfId="0" applyFont="1" applyFill="1" applyBorder="1" applyAlignment="1" applyProtection="1">
      <alignment horizontal="center" vertical="center" wrapText="1"/>
      <protection locked="0"/>
    </xf>
    <xf numFmtId="165" fontId="4" fillId="3" borderId="55" xfId="0" applyNumberFormat="1" applyFont="1" applyFill="1" applyBorder="1" applyAlignment="1" applyProtection="1">
      <alignment horizontal="center" vertical="center"/>
      <protection locked="0"/>
    </xf>
    <xf numFmtId="165" fontId="4" fillId="3" borderId="54" xfId="0" applyNumberFormat="1" applyFont="1" applyFill="1" applyBorder="1" applyAlignment="1" applyProtection="1">
      <alignment horizontal="center" vertical="center"/>
      <protection locked="0"/>
    </xf>
    <xf numFmtId="0" fontId="7" fillId="5" borderId="45" xfId="0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center" vertical="center"/>
    </xf>
    <xf numFmtId="0" fontId="7" fillId="5" borderId="95" xfId="0" applyFont="1" applyFill="1" applyBorder="1" applyAlignment="1" applyProtection="1">
      <alignment horizontal="center" vertical="center"/>
    </xf>
    <xf numFmtId="0" fontId="7" fillId="5" borderId="99" xfId="0" applyFont="1" applyFill="1" applyBorder="1" applyAlignment="1" applyProtection="1">
      <alignment horizontal="center" vertical="center"/>
    </xf>
    <xf numFmtId="0" fontId="7" fillId="5" borderId="74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9" fillId="5" borderId="74" xfId="0" applyFont="1" applyFill="1" applyBorder="1" applyAlignment="1" applyProtection="1">
      <alignment horizontal="center" vertical="center" wrapText="1"/>
    </xf>
    <xf numFmtId="0" fontId="9" fillId="5" borderId="75" xfId="0" applyFont="1" applyFill="1" applyBorder="1" applyAlignment="1" applyProtection="1">
      <alignment horizontal="center" vertical="center"/>
    </xf>
    <xf numFmtId="0" fontId="7" fillId="5" borderId="46" xfId="0" applyFont="1" applyFill="1" applyBorder="1" applyAlignment="1" applyProtection="1">
      <alignment horizontal="center" vertical="center" wrapText="1"/>
    </xf>
    <xf numFmtId="0" fontId="4" fillId="0" borderId="104" xfId="0" quotePrefix="1" applyFont="1" applyBorder="1" applyAlignment="1" applyProtection="1">
      <alignment horizontal="center" vertical="center"/>
    </xf>
    <xf numFmtId="0" fontId="4" fillId="3" borderId="84" xfId="0" applyFont="1" applyFill="1" applyBorder="1" applyAlignment="1" applyProtection="1">
      <alignment horizontal="center" vertical="center"/>
      <protection locked="0"/>
    </xf>
    <xf numFmtId="0" fontId="4" fillId="3" borderId="83" xfId="0" applyFont="1" applyFill="1" applyBorder="1" applyAlignment="1" applyProtection="1">
      <alignment horizontal="center" vertical="center"/>
      <protection locked="0"/>
    </xf>
    <xf numFmtId="0" fontId="4" fillId="3" borderId="100" xfId="0" applyFont="1" applyFill="1" applyBorder="1" applyAlignment="1" applyProtection="1">
      <alignment horizontal="center" vertical="center" wrapText="1"/>
      <protection locked="0"/>
    </xf>
    <xf numFmtId="0" fontId="4" fillId="3" borderId="103" xfId="0" applyFont="1" applyFill="1" applyBorder="1" applyAlignment="1" applyProtection="1">
      <alignment horizontal="center" vertical="center" wrapText="1"/>
      <protection locked="0"/>
    </xf>
    <xf numFmtId="0" fontId="4" fillId="3" borderId="65" xfId="0" applyFont="1" applyFill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 applyProtection="1">
      <alignment horizontal="center" vertical="center"/>
      <protection locked="0"/>
    </xf>
    <xf numFmtId="0" fontId="4" fillId="3" borderId="103" xfId="0" applyFont="1" applyFill="1" applyBorder="1" applyAlignment="1" applyProtection="1">
      <alignment horizontal="center" vertical="center"/>
      <protection locked="0"/>
    </xf>
    <xf numFmtId="1" fontId="4" fillId="3" borderId="103" xfId="0" applyNumberFormat="1" applyFont="1" applyFill="1" applyBorder="1" applyAlignment="1" applyProtection="1">
      <alignment horizontal="center" vertical="center"/>
    </xf>
    <xf numFmtId="14" fontId="4" fillId="3" borderId="65" xfId="0" applyNumberFormat="1" applyFont="1" applyFill="1" applyBorder="1" applyAlignment="1" applyProtection="1">
      <alignment horizontal="center" vertical="center"/>
      <protection locked="0"/>
    </xf>
    <xf numFmtId="14" fontId="4" fillId="3" borderId="66" xfId="0" applyNumberFormat="1" applyFont="1" applyFill="1" applyBorder="1" applyAlignment="1" applyProtection="1">
      <alignment horizontal="center" vertical="center"/>
      <protection locked="0"/>
    </xf>
    <xf numFmtId="14" fontId="4" fillId="3" borderId="89" xfId="0" applyNumberFormat="1" applyFont="1" applyFill="1" applyBorder="1" applyAlignment="1" applyProtection="1">
      <alignment horizontal="center" vertical="center"/>
      <protection locked="0"/>
    </xf>
    <xf numFmtId="14" fontId="4" fillId="3" borderId="62" xfId="0" applyNumberFormat="1" applyFont="1" applyFill="1" applyBorder="1" applyAlignment="1" applyProtection="1">
      <alignment horizontal="center" vertical="center"/>
      <protection locked="0"/>
    </xf>
    <xf numFmtId="0" fontId="4" fillId="3" borderId="65" xfId="0" applyFont="1" applyFill="1" applyBorder="1" applyAlignment="1" applyProtection="1">
      <alignment horizontal="center" vertical="center" wrapText="1"/>
      <protection locked="0"/>
    </xf>
    <xf numFmtId="0" fontId="4" fillId="3" borderId="66" xfId="0" applyFont="1" applyFill="1" applyBorder="1" applyAlignment="1" applyProtection="1">
      <alignment horizontal="center" vertical="center" wrapText="1"/>
      <protection locked="0"/>
    </xf>
    <xf numFmtId="0" fontId="4" fillId="3" borderId="89" xfId="0" applyFont="1" applyFill="1" applyBorder="1" applyAlignment="1" applyProtection="1">
      <alignment horizontal="center" vertical="center" wrapText="1"/>
      <protection locked="0"/>
    </xf>
    <xf numFmtId="0" fontId="4" fillId="3" borderId="62" xfId="0" applyFont="1" applyFill="1" applyBorder="1" applyAlignment="1" applyProtection="1">
      <alignment horizontal="center" vertical="center" wrapText="1"/>
      <protection locked="0"/>
    </xf>
    <xf numFmtId="0" fontId="4" fillId="3" borderId="106" xfId="0" applyFont="1" applyFill="1" applyBorder="1" applyAlignment="1" applyProtection="1">
      <alignment horizontal="center" vertical="center" wrapText="1"/>
      <protection locked="0"/>
    </xf>
    <xf numFmtId="0" fontId="4" fillId="3" borderId="91" xfId="0" applyFont="1" applyFill="1" applyBorder="1" applyAlignment="1" applyProtection="1">
      <alignment horizontal="center" vertical="center" wrapText="1"/>
      <protection locked="0"/>
    </xf>
    <xf numFmtId="0" fontId="4" fillId="3" borderId="60" xfId="0" applyFont="1" applyFill="1" applyBorder="1" applyAlignment="1" applyProtection="1">
      <alignment horizontal="center" vertical="center" wrapText="1"/>
      <protection locked="0"/>
    </xf>
    <xf numFmtId="0" fontId="4" fillId="3" borderId="90" xfId="0" applyFont="1" applyFill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77" xfId="0" applyFont="1" applyFill="1" applyBorder="1" applyAlignment="1" applyProtection="1">
      <alignment horizontal="center" vertical="center"/>
      <protection locked="0"/>
    </xf>
    <xf numFmtId="165" fontId="4" fillId="3" borderId="61" xfId="0" applyNumberFormat="1" applyFont="1" applyFill="1" applyBorder="1" applyAlignment="1" applyProtection="1">
      <alignment horizontal="center" vertical="center"/>
      <protection locked="0"/>
    </xf>
    <xf numFmtId="1" fontId="4" fillId="3" borderId="77" xfId="0" applyNumberFormat="1" applyFont="1" applyFill="1" applyBorder="1" applyAlignment="1" applyProtection="1">
      <alignment horizontal="center" vertical="center"/>
    </xf>
    <xf numFmtId="0" fontId="4" fillId="3" borderId="105" xfId="0" applyFont="1" applyFill="1" applyBorder="1" applyAlignment="1" applyProtection="1">
      <alignment horizontal="center" vertical="center" wrapText="1"/>
      <protection locked="0"/>
    </xf>
    <xf numFmtId="165" fontId="4" fillId="3" borderId="77" xfId="0" applyNumberFormat="1" applyFont="1" applyFill="1" applyBorder="1" applyAlignment="1" applyProtection="1">
      <alignment horizontal="center" vertical="center"/>
      <protection locked="0"/>
    </xf>
    <xf numFmtId="0" fontId="4" fillId="0" borderId="59" xfId="0" quotePrefix="1" applyFont="1" applyBorder="1" applyAlignment="1" applyProtection="1">
      <alignment horizontal="center" vertical="center"/>
    </xf>
    <xf numFmtId="0" fontId="4" fillId="0" borderId="85" xfId="0" applyFont="1" applyBorder="1" applyAlignment="1" applyProtection="1">
      <alignment horizontal="center" vertical="center"/>
    </xf>
    <xf numFmtId="0" fontId="4" fillId="3" borderId="61" xfId="0" applyFont="1" applyFill="1" applyBorder="1" applyAlignment="1" applyProtection="1">
      <alignment horizontal="center" vertical="center" wrapText="1"/>
      <protection locked="0"/>
    </xf>
    <xf numFmtId="0" fontId="4" fillId="3" borderId="77" xfId="0" applyFont="1" applyFill="1" applyBorder="1" applyAlignment="1" applyProtection="1">
      <alignment horizontal="center" vertical="center" wrapText="1"/>
      <protection locked="0"/>
    </xf>
    <xf numFmtId="0" fontId="4" fillId="3" borderId="76" xfId="0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kula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topLeftCell="A13" workbookViewId="0">
      <selection activeCell="J63" sqref="J63:K63"/>
    </sheetView>
  </sheetViews>
  <sheetFormatPr defaultRowHeight="15" x14ac:dyDescent="0.25"/>
  <sheetData>
    <row r="1" spans="1:14" s="4" customFormat="1" ht="20.100000000000001" customHeight="1" thickBot="1" x14ac:dyDescent="0.3">
      <c r="A1" s="1"/>
      <c r="B1" s="2"/>
      <c r="C1" s="2"/>
      <c r="D1" s="2"/>
      <c r="E1" s="2"/>
      <c r="F1" s="2"/>
      <c r="G1" s="2"/>
      <c r="H1" s="3"/>
      <c r="I1" s="61" t="s">
        <v>0</v>
      </c>
      <c r="J1" s="62"/>
      <c r="K1" s="62"/>
      <c r="L1" s="62"/>
      <c r="M1" s="62"/>
      <c r="N1" s="63"/>
    </row>
    <row r="2" spans="1:14" s="4" customFormat="1" ht="30" customHeight="1" thickTop="1" thickBot="1" x14ac:dyDescent="0.3">
      <c r="A2" s="64" t="s">
        <v>1</v>
      </c>
      <c r="B2" s="65"/>
      <c r="C2" s="65"/>
      <c r="D2" s="65"/>
      <c r="E2" s="66"/>
      <c r="F2" s="5"/>
      <c r="G2" s="73" t="s">
        <v>2</v>
      </c>
      <c r="H2" s="74"/>
      <c r="I2" s="75"/>
      <c r="J2" s="76" t="s">
        <v>3</v>
      </c>
      <c r="K2" s="76"/>
      <c r="L2" s="76"/>
      <c r="M2" s="76"/>
      <c r="N2" s="77"/>
    </row>
    <row r="3" spans="1:14" s="4" customFormat="1" ht="20.100000000000001" customHeight="1" x14ac:dyDescent="0.25">
      <c r="A3" s="67"/>
      <c r="B3" s="68"/>
      <c r="C3" s="68"/>
      <c r="D3" s="68"/>
      <c r="E3" s="69"/>
      <c r="F3" s="2"/>
      <c r="G3" s="78" t="s">
        <v>4</v>
      </c>
      <c r="H3" s="79"/>
      <c r="I3" s="80"/>
      <c r="J3" s="6" t="s">
        <v>5</v>
      </c>
      <c r="K3" s="7"/>
      <c r="L3" s="87" t="s">
        <v>6</v>
      </c>
      <c r="M3" s="88"/>
      <c r="N3" s="89"/>
    </row>
    <row r="4" spans="1:14" s="4" customFormat="1" ht="20.100000000000001" customHeight="1" thickBot="1" x14ac:dyDescent="0.3">
      <c r="A4" s="70"/>
      <c r="B4" s="71"/>
      <c r="C4" s="71"/>
      <c r="D4" s="71"/>
      <c r="E4" s="72"/>
      <c r="F4" s="2"/>
      <c r="G4" s="81"/>
      <c r="H4" s="82"/>
      <c r="I4" s="83"/>
      <c r="J4" s="8" t="s">
        <v>7</v>
      </c>
      <c r="K4" s="9"/>
      <c r="L4" s="90" t="s">
        <v>6</v>
      </c>
      <c r="M4" s="91"/>
      <c r="N4" s="92"/>
    </row>
    <row r="5" spans="1:14" s="4" customFormat="1" ht="20.100000000000001" customHeight="1" thickTop="1" x14ac:dyDescent="0.25">
      <c r="A5" s="10"/>
      <c r="B5" s="11"/>
      <c r="C5" s="5"/>
      <c r="D5" s="5"/>
      <c r="E5" s="5"/>
      <c r="F5" s="5"/>
      <c r="G5" s="81"/>
      <c r="H5" s="82"/>
      <c r="I5" s="83"/>
      <c r="J5" s="8" t="s">
        <v>8</v>
      </c>
      <c r="K5" s="9"/>
      <c r="L5" s="90" t="s">
        <v>6</v>
      </c>
      <c r="M5" s="91"/>
      <c r="N5" s="92"/>
    </row>
    <row r="6" spans="1:14" s="4" customFormat="1" ht="20.100000000000001" customHeight="1" thickBot="1" x14ac:dyDescent="0.3">
      <c r="A6" s="1"/>
      <c r="B6" s="11"/>
      <c r="C6" s="5"/>
      <c r="D6" s="5"/>
      <c r="E6" s="5"/>
      <c r="F6" s="5"/>
      <c r="G6" s="84"/>
      <c r="H6" s="85"/>
      <c r="I6" s="86"/>
      <c r="J6" s="12" t="s">
        <v>9</v>
      </c>
      <c r="K6" s="12"/>
      <c r="L6" s="93" t="s">
        <v>6</v>
      </c>
      <c r="M6" s="94"/>
      <c r="N6" s="95"/>
    </row>
    <row r="7" spans="1:14" s="4" customFormat="1" ht="12.75" thickBot="1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s="4" customFormat="1" ht="20.100000000000001" customHeight="1" thickBot="1" x14ac:dyDescent="0.3">
      <c r="A8" s="96" t="s">
        <v>10</v>
      </c>
      <c r="B8" s="97"/>
      <c r="C8" s="98" t="s">
        <v>11</v>
      </c>
      <c r="D8" s="99"/>
      <c r="E8" s="99"/>
      <c r="F8" s="100" t="s">
        <v>12</v>
      </c>
      <c r="G8" s="101"/>
      <c r="H8" s="102" t="s">
        <v>13</v>
      </c>
      <c r="I8" s="102"/>
      <c r="J8" s="102"/>
      <c r="K8" s="102"/>
      <c r="L8" s="103"/>
      <c r="M8" s="104" t="s">
        <v>14</v>
      </c>
      <c r="N8" s="105"/>
    </row>
    <row r="9" spans="1:14" s="4" customFormat="1" ht="20.100000000000001" customHeight="1" x14ac:dyDescent="0.25">
      <c r="A9" s="110" t="s">
        <v>15</v>
      </c>
      <c r="B9" s="111"/>
      <c r="C9" s="112" t="s">
        <v>16</v>
      </c>
      <c r="D9" s="113"/>
      <c r="E9" s="113"/>
      <c r="F9" s="114"/>
      <c r="G9" s="115" t="s">
        <v>17</v>
      </c>
      <c r="H9" s="116"/>
      <c r="I9" s="117" t="s">
        <v>18</v>
      </c>
      <c r="J9" s="113"/>
      <c r="K9" s="113"/>
      <c r="L9" s="118"/>
      <c r="M9" s="106"/>
      <c r="N9" s="107"/>
    </row>
    <row r="10" spans="1:14" s="4" customFormat="1" ht="20.100000000000001" customHeight="1" x14ac:dyDescent="0.25">
      <c r="A10" s="119" t="s">
        <v>19</v>
      </c>
      <c r="B10" s="120"/>
      <c r="C10" s="131" t="s">
        <v>20</v>
      </c>
      <c r="D10" s="132"/>
      <c r="E10" s="133"/>
      <c r="F10" s="15" t="s">
        <v>21</v>
      </c>
      <c r="G10" s="134" t="s">
        <v>22</v>
      </c>
      <c r="H10" s="135"/>
      <c r="I10" s="135"/>
      <c r="J10" s="135"/>
      <c r="K10" s="135"/>
      <c r="L10" s="136"/>
      <c r="M10" s="106"/>
      <c r="N10" s="107"/>
    </row>
    <row r="11" spans="1:14" s="4" customFormat="1" ht="20.100000000000001" customHeight="1" x14ac:dyDescent="0.25">
      <c r="A11" s="119" t="s">
        <v>23</v>
      </c>
      <c r="B11" s="120"/>
      <c r="C11" s="112" t="s">
        <v>16</v>
      </c>
      <c r="D11" s="113"/>
      <c r="E11" s="114"/>
      <c r="F11" s="137" t="s">
        <v>24</v>
      </c>
      <c r="G11" s="138"/>
      <c r="H11" s="117"/>
      <c r="I11" s="113"/>
      <c r="J11" s="113"/>
      <c r="K11" s="113"/>
      <c r="L11" s="118"/>
      <c r="M11" s="106"/>
      <c r="N11" s="107"/>
    </row>
    <row r="12" spans="1:14" s="4" customFormat="1" ht="20.100000000000001" customHeight="1" x14ac:dyDescent="0.25">
      <c r="A12" s="121" t="s">
        <v>25</v>
      </c>
      <c r="B12" s="122"/>
      <c r="C12" s="123" t="s">
        <v>26</v>
      </c>
      <c r="D12" s="124"/>
      <c r="E12" s="125"/>
      <c r="F12" s="126" t="s">
        <v>27</v>
      </c>
      <c r="G12" s="126"/>
      <c r="H12" s="16" t="s">
        <v>28</v>
      </c>
      <c r="I12" s="17"/>
      <c r="J12" s="17"/>
      <c r="K12" s="17"/>
      <c r="L12" s="18"/>
      <c r="M12" s="106"/>
      <c r="N12" s="107"/>
    </row>
    <row r="13" spans="1:14" s="4" customFormat="1" ht="20.100000000000001" customHeight="1" thickBot="1" x14ac:dyDescent="0.3">
      <c r="A13" s="127" t="s">
        <v>29</v>
      </c>
      <c r="B13" s="128"/>
      <c r="C13" s="123" t="s">
        <v>30</v>
      </c>
      <c r="D13" s="124"/>
      <c r="E13" s="124"/>
      <c r="F13" s="125"/>
      <c r="G13" s="129" t="s">
        <v>31</v>
      </c>
      <c r="H13" s="130"/>
      <c r="I13" s="149"/>
      <c r="J13" s="124"/>
      <c r="K13" s="124"/>
      <c r="L13" s="150"/>
      <c r="M13" s="108"/>
      <c r="N13" s="109"/>
    </row>
    <row r="14" spans="1:14" s="4" customFormat="1" ht="20.100000000000001" customHeight="1" x14ac:dyDescent="0.25">
      <c r="A14" s="121" t="s">
        <v>32</v>
      </c>
      <c r="B14" s="122"/>
      <c r="C14" s="151" t="s">
        <v>33</v>
      </c>
      <c r="D14" s="152"/>
      <c r="E14" s="152"/>
      <c r="F14" s="152"/>
      <c r="G14" s="134" t="s">
        <v>34</v>
      </c>
      <c r="H14" s="135"/>
      <c r="I14" s="134" t="s">
        <v>35</v>
      </c>
      <c r="J14" s="135"/>
      <c r="K14" s="135"/>
      <c r="L14" s="135"/>
      <c r="M14" s="153"/>
      <c r="N14" s="154"/>
    </row>
    <row r="15" spans="1:14" s="4" customFormat="1" ht="20.100000000000001" customHeight="1" x14ac:dyDescent="0.25">
      <c r="A15" s="121" t="s">
        <v>36</v>
      </c>
      <c r="B15" s="122"/>
      <c r="C15" s="112" t="s">
        <v>37</v>
      </c>
      <c r="D15" s="114"/>
      <c r="E15" s="155" t="s">
        <v>38</v>
      </c>
      <c r="F15" s="156"/>
      <c r="G15" s="117" t="s">
        <v>39</v>
      </c>
      <c r="H15" s="113"/>
      <c r="I15" s="114"/>
      <c r="J15" s="157" t="s">
        <v>40</v>
      </c>
      <c r="K15" s="156"/>
      <c r="L15" s="117" t="s">
        <v>41</v>
      </c>
      <c r="M15" s="113"/>
      <c r="N15" s="118"/>
    </row>
    <row r="16" spans="1:14" s="4" customFormat="1" ht="20.100000000000001" customHeight="1" thickBot="1" x14ac:dyDescent="0.3">
      <c r="A16" s="19" t="s">
        <v>42</v>
      </c>
      <c r="B16" s="139" t="s">
        <v>43</v>
      </c>
      <c r="C16" s="140"/>
      <c r="D16" s="141" t="s">
        <v>44</v>
      </c>
      <c r="E16" s="142"/>
      <c r="F16" s="143"/>
      <c r="G16" s="144"/>
      <c r="H16" s="145"/>
      <c r="I16" s="20" t="s">
        <v>45</v>
      </c>
      <c r="J16" s="21" t="s">
        <v>46</v>
      </c>
      <c r="K16" s="22" t="s">
        <v>47</v>
      </c>
      <c r="L16" s="146" t="s">
        <v>48</v>
      </c>
      <c r="M16" s="140"/>
      <c r="N16" s="147"/>
    </row>
    <row r="17" spans="1:14" s="4" customFormat="1" ht="11.1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4"/>
      <c r="N17" s="26"/>
    </row>
    <row r="18" spans="1:14" s="4" customFormat="1" ht="20.100000000000001" customHeight="1" x14ac:dyDescent="0.25">
      <c r="A18" s="148" t="s">
        <v>49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s="4" customFormat="1" ht="20.100000000000001" customHeight="1" x14ac:dyDescent="0.25">
      <c r="A19" s="126" t="s">
        <v>50</v>
      </c>
      <c r="B19" s="126"/>
      <c r="C19" s="164" t="s">
        <v>51</v>
      </c>
      <c r="D19" s="164"/>
      <c r="E19" s="164"/>
      <c r="F19" s="164"/>
      <c r="G19" s="137" t="s">
        <v>52</v>
      </c>
      <c r="H19" s="165"/>
      <c r="I19" s="166"/>
      <c r="J19" s="167" t="s">
        <v>53</v>
      </c>
      <c r="K19" s="167"/>
      <c r="L19" s="167"/>
      <c r="M19" s="167"/>
      <c r="N19" s="167"/>
    </row>
    <row r="20" spans="1:14" s="4" customFormat="1" ht="20.100000000000001" customHeight="1" x14ac:dyDescent="0.25">
      <c r="A20" s="126" t="s">
        <v>54</v>
      </c>
      <c r="B20" s="126"/>
      <c r="C20" s="164" t="s">
        <v>55</v>
      </c>
      <c r="D20" s="164"/>
      <c r="E20" s="164"/>
      <c r="F20" s="164"/>
      <c r="G20" s="137" t="s">
        <v>56</v>
      </c>
      <c r="H20" s="165"/>
      <c r="I20" s="166"/>
      <c r="J20" s="164" t="s">
        <v>57</v>
      </c>
      <c r="K20" s="164"/>
      <c r="L20" s="164"/>
      <c r="M20" s="164"/>
      <c r="N20" s="164"/>
    </row>
    <row r="21" spans="1:14" s="4" customFormat="1" ht="11.1" customHeight="1" thickBot="1" x14ac:dyDescent="0.3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</row>
    <row r="22" spans="1:14" s="4" customFormat="1" ht="20.100000000000001" customHeight="1" thickBot="1" x14ac:dyDescent="0.3">
      <c r="A22" s="159" t="s">
        <v>58</v>
      </c>
      <c r="B22" s="160"/>
      <c r="C22" s="160"/>
      <c r="D22" s="161" t="s">
        <v>59</v>
      </c>
      <c r="E22" s="160"/>
      <c r="F22" s="160"/>
      <c r="G22" s="160"/>
      <c r="H22" s="161" t="s">
        <v>60</v>
      </c>
      <c r="I22" s="162"/>
      <c r="J22" s="161" t="s">
        <v>61</v>
      </c>
      <c r="K22" s="163"/>
      <c r="L22" s="159" t="s">
        <v>62</v>
      </c>
      <c r="M22" s="160"/>
      <c r="N22" s="163"/>
    </row>
    <row r="23" spans="1:14" s="4" customFormat="1" ht="20.100000000000001" customHeight="1" x14ac:dyDescent="0.25">
      <c r="A23" s="180" t="s">
        <v>63</v>
      </c>
      <c r="B23" s="181"/>
      <c r="C23" s="182"/>
      <c r="D23" s="183" t="s">
        <v>64</v>
      </c>
      <c r="E23" s="184"/>
      <c r="F23" s="184"/>
      <c r="G23" s="185"/>
      <c r="H23" s="186">
        <v>43071</v>
      </c>
      <c r="I23" s="187"/>
      <c r="J23" s="186">
        <v>46740</v>
      </c>
      <c r="K23" s="187"/>
      <c r="L23" s="188" t="s">
        <v>16</v>
      </c>
      <c r="M23" s="189"/>
      <c r="N23" s="190"/>
    </row>
    <row r="24" spans="1:14" s="4" customFormat="1" ht="20.100000000000001" customHeight="1" thickBot="1" x14ac:dyDescent="0.3">
      <c r="A24" s="191" t="s">
        <v>65</v>
      </c>
      <c r="B24" s="192"/>
      <c r="C24" s="192"/>
      <c r="D24" s="193" t="s">
        <v>66</v>
      </c>
      <c r="E24" s="193"/>
      <c r="F24" s="193"/>
      <c r="G24" s="193"/>
      <c r="H24" s="194">
        <v>45477</v>
      </c>
      <c r="I24" s="194"/>
      <c r="J24" s="194">
        <v>47303</v>
      </c>
      <c r="K24" s="194"/>
      <c r="L24" s="195" t="s">
        <v>16</v>
      </c>
      <c r="M24" s="196"/>
      <c r="N24" s="197"/>
    </row>
    <row r="25" spans="1:14" s="27" customFormat="1" ht="11.1" customHeight="1" thickBot="1" x14ac:dyDescent="0.3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</row>
    <row r="26" spans="1:14" s="4" customFormat="1" ht="36.75" customHeight="1" x14ac:dyDescent="0.25">
      <c r="A26" s="171" t="s">
        <v>67</v>
      </c>
      <c r="B26" s="172"/>
      <c r="C26" s="173"/>
      <c r="D26" s="174" t="s">
        <v>59</v>
      </c>
      <c r="E26" s="175"/>
      <c r="F26" s="175"/>
      <c r="G26" s="175"/>
      <c r="H26" s="174" t="s">
        <v>60</v>
      </c>
      <c r="I26" s="176"/>
      <c r="J26" s="174" t="s">
        <v>61</v>
      </c>
      <c r="K26" s="176"/>
      <c r="L26" s="177" t="s">
        <v>62</v>
      </c>
      <c r="M26" s="178"/>
      <c r="N26" s="179"/>
    </row>
    <row r="27" spans="1:14" s="4" customFormat="1" ht="28.5" customHeight="1" x14ac:dyDescent="0.25">
      <c r="A27" s="198" t="s">
        <v>68</v>
      </c>
      <c r="B27" s="199"/>
      <c r="C27" s="199"/>
      <c r="D27" s="200" t="s">
        <v>69</v>
      </c>
      <c r="E27" s="200"/>
      <c r="F27" s="200"/>
      <c r="G27" s="200"/>
      <c r="H27" s="201">
        <v>44624</v>
      </c>
      <c r="I27" s="201"/>
      <c r="J27" s="201" t="s">
        <v>70</v>
      </c>
      <c r="K27" s="201"/>
      <c r="L27" s="202" t="s">
        <v>71</v>
      </c>
      <c r="M27" s="203"/>
      <c r="N27" s="204"/>
    </row>
    <row r="28" spans="1:14" s="4" customFormat="1" ht="28.5" customHeight="1" thickBot="1" x14ac:dyDescent="0.3">
      <c r="A28" s="205" t="s">
        <v>72</v>
      </c>
      <c r="B28" s="206"/>
      <c r="C28" s="207"/>
      <c r="D28" s="208" t="s">
        <v>73</v>
      </c>
      <c r="E28" s="209"/>
      <c r="F28" s="209"/>
      <c r="G28" s="210"/>
      <c r="H28" s="211">
        <v>44624</v>
      </c>
      <c r="I28" s="212"/>
      <c r="J28" s="211">
        <v>46373</v>
      </c>
      <c r="K28" s="212"/>
      <c r="L28" s="202" t="s">
        <v>71</v>
      </c>
      <c r="M28" s="203"/>
      <c r="N28" s="204"/>
    </row>
    <row r="29" spans="1:14" s="4" customFormat="1" ht="12.75" thickBot="1" x14ac:dyDescent="0.3">
      <c r="A29" s="205"/>
      <c r="B29" s="206"/>
      <c r="C29" s="207"/>
      <c r="D29" s="213"/>
      <c r="E29" s="214"/>
      <c r="F29" s="214"/>
      <c r="G29" s="215"/>
      <c r="H29" s="216"/>
      <c r="I29" s="215"/>
      <c r="J29" s="216"/>
      <c r="K29" s="215"/>
      <c r="L29" s="217"/>
      <c r="M29" s="218"/>
      <c r="N29" s="219"/>
    </row>
    <row r="30" spans="1:14" s="4" customFormat="1" ht="36.75" customHeight="1" x14ac:dyDescent="0.25">
      <c r="A30" s="171" t="s">
        <v>74</v>
      </c>
      <c r="B30" s="172"/>
      <c r="C30" s="173"/>
      <c r="D30" s="174" t="s">
        <v>59</v>
      </c>
      <c r="E30" s="175"/>
      <c r="F30" s="175"/>
      <c r="G30" s="175"/>
      <c r="H30" s="174" t="s">
        <v>60</v>
      </c>
      <c r="I30" s="176"/>
      <c r="J30" s="174" t="s">
        <v>61</v>
      </c>
      <c r="K30" s="176"/>
      <c r="L30" s="177" t="s">
        <v>62</v>
      </c>
      <c r="M30" s="178"/>
      <c r="N30" s="179"/>
    </row>
    <row r="31" spans="1:14" s="4" customFormat="1" ht="28.5" customHeight="1" x14ac:dyDescent="0.25">
      <c r="A31" s="226" t="s">
        <v>75</v>
      </c>
      <c r="B31" s="227"/>
      <c r="C31" s="227"/>
      <c r="D31" s="200" t="s">
        <v>76</v>
      </c>
      <c r="E31" s="200"/>
      <c r="F31" s="200"/>
      <c r="G31" s="200"/>
      <c r="H31" s="201">
        <v>45485</v>
      </c>
      <c r="I31" s="201"/>
      <c r="J31" s="201" t="s">
        <v>70</v>
      </c>
      <c r="K31" s="201"/>
      <c r="L31" s="202" t="s">
        <v>71</v>
      </c>
      <c r="M31" s="203"/>
      <c r="N31" s="204"/>
    </row>
    <row r="32" spans="1:14" s="4" customFormat="1" ht="28.5" customHeight="1" thickBot="1" x14ac:dyDescent="0.3">
      <c r="A32" s="205" t="s">
        <v>77</v>
      </c>
      <c r="B32" s="206"/>
      <c r="C32" s="207"/>
      <c r="D32" s="200" t="s">
        <v>76</v>
      </c>
      <c r="E32" s="200"/>
      <c r="F32" s="200"/>
      <c r="G32" s="200"/>
      <c r="H32" s="201">
        <v>45485</v>
      </c>
      <c r="I32" s="201"/>
      <c r="J32" s="211">
        <v>47307</v>
      </c>
      <c r="K32" s="212"/>
      <c r="L32" s="195" t="s">
        <v>71</v>
      </c>
      <c r="M32" s="196"/>
      <c r="N32" s="197"/>
    </row>
    <row r="33" spans="1:14" s="4" customFormat="1" ht="11.1" customHeight="1" thickBot="1" x14ac:dyDescent="0.3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2"/>
    </row>
    <row r="34" spans="1:14" s="4" customFormat="1" ht="34.5" customHeight="1" thickBot="1" x14ac:dyDescent="0.3">
      <c r="A34" s="223" t="s">
        <v>78</v>
      </c>
      <c r="B34" s="224"/>
      <c r="C34" s="225"/>
      <c r="D34" s="161" t="s">
        <v>59</v>
      </c>
      <c r="E34" s="160"/>
      <c r="F34" s="160"/>
      <c r="G34" s="160"/>
      <c r="H34" s="161" t="s">
        <v>60</v>
      </c>
      <c r="I34" s="162"/>
      <c r="J34" s="161" t="s">
        <v>61</v>
      </c>
      <c r="K34" s="162"/>
      <c r="L34" s="161" t="s">
        <v>62</v>
      </c>
      <c r="M34" s="160"/>
      <c r="N34" s="163"/>
    </row>
    <row r="35" spans="1:14" s="4" customFormat="1" ht="20.100000000000001" customHeight="1" x14ac:dyDescent="0.25">
      <c r="A35" s="228" t="s">
        <v>79</v>
      </c>
      <c r="B35" s="229"/>
      <c r="C35" s="230"/>
      <c r="D35" s="231" t="s">
        <v>80</v>
      </c>
      <c r="E35" s="232"/>
      <c r="F35" s="232"/>
      <c r="G35" s="233"/>
      <c r="H35" s="234">
        <v>44812</v>
      </c>
      <c r="I35" s="235"/>
      <c r="J35" s="236">
        <v>46615</v>
      </c>
      <c r="K35" s="236"/>
      <c r="L35" s="237" t="s">
        <v>71</v>
      </c>
      <c r="M35" s="237"/>
      <c r="N35" s="238"/>
    </row>
    <row r="36" spans="1:14" s="4" customFormat="1" ht="20.100000000000001" customHeight="1" x14ac:dyDescent="0.25">
      <c r="A36" s="239" t="s">
        <v>81</v>
      </c>
      <c r="B36" s="240"/>
      <c r="C36" s="241"/>
      <c r="D36" s="242"/>
      <c r="E36" s="243"/>
      <c r="F36" s="243"/>
      <c r="G36" s="244"/>
      <c r="H36" s="245"/>
      <c r="I36" s="246"/>
      <c r="J36" s="245"/>
      <c r="K36" s="246"/>
      <c r="L36" s="164"/>
      <c r="M36" s="164"/>
      <c r="N36" s="247"/>
    </row>
    <row r="37" spans="1:14" s="4" customFormat="1" ht="20.100000000000001" customHeight="1" x14ac:dyDescent="0.25">
      <c r="A37" s="239" t="s">
        <v>82</v>
      </c>
      <c r="B37" s="240"/>
      <c r="C37" s="241"/>
      <c r="D37" s="248" t="s">
        <v>83</v>
      </c>
      <c r="E37" s="243"/>
      <c r="F37" s="243"/>
      <c r="G37" s="244"/>
      <c r="H37" s="245">
        <v>44574</v>
      </c>
      <c r="I37" s="246"/>
      <c r="J37" s="245">
        <v>46400</v>
      </c>
      <c r="K37" s="246"/>
      <c r="L37" s="164" t="s">
        <v>16</v>
      </c>
      <c r="M37" s="164"/>
      <c r="N37" s="247"/>
    </row>
    <row r="38" spans="1:14" s="4" customFormat="1" ht="20.100000000000001" customHeight="1" x14ac:dyDescent="0.25">
      <c r="A38" s="249" t="s">
        <v>84</v>
      </c>
      <c r="B38" s="250"/>
      <c r="C38" s="251"/>
      <c r="D38" s="242"/>
      <c r="E38" s="243"/>
      <c r="F38" s="243"/>
      <c r="G38" s="244"/>
      <c r="H38" s="245"/>
      <c r="I38" s="246"/>
      <c r="J38" s="245"/>
      <c r="K38" s="246"/>
      <c r="L38" s="252"/>
      <c r="M38" s="253"/>
      <c r="N38" s="254"/>
    </row>
    <row r="39" spans="1:14" s="4" customFormat="1" ht="20.100000000000001" customHeight="1" x14ac:dyDescent="0.25">
      <c r="A39" s="249" t="s">
        <v>85</v>
      </c>
      <c r="B39" s="250"/>
      <c r="C39" s="251"/>
      <c r="D39" s="242"/>
      <c r="E39" s="243"/>
      <c r="F39" s="243"/>
      <c r="G39" s="244"/>
      <c r="H39" s="245"/>
      <c r="I39" s="246"/>
      <c r="J39" s="245"/>
      <c r="K39" s="246"/>
      <c r="L39" s="252"/>
      <c r="M39" s="253"/>
      <c r="N39" s="254"/>
    </row>
    <row r="40" spans="1:14" s="4" customFormat="1" ht="20.100000000000001" customHeight="1" x14ac:dyDescent="0.25">
      <c r="A40" s="249" t="s">
        <v>86</v>
      </c>
      <c r="B40" s="250"/>
      <c r="C40" s="251"/>
      <c r="D40" s="242"/>
      <c r="E40" s="243"/>
      <c r="F40" s="243"/>
      <c r="G40" s="244"/>
      <c r="H40" s="245"/>
      <c r="I40" s="246"/>
      <c r="J40" s="245"/>
      <c r="K40" s="246"/>
      <c r="L40" s="252"/>
      <c r="M40" s="253"/>
      <c r="N40" s="254"/>
    </row>
    <row r="41" spans="1:14" s="4" customFormat="1" ht="24.75" customHeight="1" x14ac:dyDescent="0.25">
      <c r="A41" s="249" t="s">
        <v>87</v>
      </c>
      <c r="B41" s="250"/>
      <c r="C41" s="251"/>
      <c r="D41" s="242"/>
      <c r="E41" s="243"/>
      <c r="F41" s="243"/>
      <c r="G41" s="244"/>
      <c r="H41" s="245"/>
      <c r="I41" s="246"/>
      <c r="J41" s="245"/>
      <c r="K41" s="246"/>
      <c r="L41" s="252"/>
      <c r="M41" s="253"/>
      <c r="N41" s="254"/>
    </row>
    <row r="42" spans="1:14" s="4" customFormat="1" ht="20.100000000000001" customHeight="1" x14ac:dyDescent="0.25">
      <c r="A42" s="255" t="s">
        <v>88</v>
      </c>
      <c r="B42" s="256"/>
      <c r="C42" s="257"/>
      <c r="D42" s="248" t="s">
        <v>89</v>
      </c>
      <c r="E42" s="243"/>
      <c r="F42" s="243"/>
      <c r="G42" s="244"/>
      <c r="H42" s="245">
        <v>44813</v>
      </c>
      <c r="I42" s="246"/>
      <c r="J42" s="245">
        <v>46617</v>
      </c>
      <c r="K42" s="246"/>
      <c r="L42" s="258" t="s">
        <v>71</v>
      </c>
      <c r="M42" s="259"/>
      <c r="N42" s="260"/>
    </row>
    <row r="43" spans="1:14" s="4" customFormat="1" ht="20.100000000000001" customHeight="1" x14ac:dyDescent="0.25">
      <c r="A43" s="239" t="s">
        <v>90</v>
      </c>
      <c r="B43" s="240"/>
      <c r="C43" s="241"/>
      <c r="D43" s="248" t="s">
        <v>91</v>
      </c>
      <c r="E43" s="243"/>
      <c r="F43" s="243"/>
      <c r="G43" s="244"/>
      <c r="H43" s="245">
        <v>44805</v>
      </c>
      <c r="I43" s="246"/>
      <c r="J43" s="245">
        <v>46610</v>
      </c>
      <c r="K43" s="246"/>
      <c r="L43" s="258" t="s">
        <v>71</v>
      </c>
      <c r="M43" s="259"/>
      <c r="N43" s="260"/>
    </row>
    <row r="44" spans="1:14" s="4" customFormat="1" ht="20.100000000000001" customHeight="1" x14ac:dyDescent="0.25">
      <c r="A44" s="239" t="s">
        <v>92</v>
      </c>
      <c r="B44" s="240"/>
      <c r="C44" s="241"/>
      <c r="D44" s="261"/>
      <c r="E44" s="262"/>
      <c r="F44" s="262"/>
      <c r="G44" s="263"/>
      <c r="H44" s="245"/>
      <c r="I44" s="246"/>
      <c r="J44" s="245"/>
      <c r="K44" s="246"/>
      <c r="L44" s="252"/>
      <c r="M44" s="253"/>
      <c r="N44" s="254"/>
    </row>
    <row r="45" spans="1:14" s="4" customFormat="1" ht="20.100000000000001" customHeight="1" x14ac:dyDescent="0.25">
      <c r="A45" s="255" t="s">
        <v>93</v>
      </c>
      <c r="B45" s="256"/>
      <c r="C45" s="257"/>
      <c r="D45" s="248"/>
      <c r="E45" s="264"/>
      <c r="F45" s="264"/>
      <c r="G45" s="265"/>
      <c r="H45" s="245"/>
      <c r="I45" s="246"/>
      <c r="J45" s="245"/>
      <c r="K45" s="246"/>
      <c r="L45" s="258"/>
      <c r="M45" s="259"/>
      <c r="N45" s="260"/>
    </row>
    <row r="46" spans="1:14" s="4" customFormat="1" ht="20.100000000000001" customHeight="1" x14ac:dyDescent="0.25">
      <c r="A46" s="239" t="s">
        <v>94</v>
      </c>
      <c r="B46" s="240"/>
      <c r="C46" s="241"/>
      <c r="D46" s="242"/>
      <c r="E46" s="243"/>
      <c r="F46" s="243"/>
      <c r="G46" s="244"/>
      <c r="H46" s="245"/>
      <c r="I46" s="246"/>
      <c r="J46" s="245"/>
      <c r="K46" s="246"/>
      <c r="L46" s="258"/>
      <c r="M46" s="259"/>
      <c r="N46" s="260"/>
    </row>
    <row r="47" spans="1:14" s="4" customFormat="1" ht="20.100000000000001" customHeight="1" x14ac:dyDescent="0.25">
      <c r="A47" s="239" t="s">
        <v>95</v>
      </c>
      <c r="B47" s="240"/>
      <c r="C47" s="241"/>
      <c r="D47" s="248" t="s">
        <v>96</v>
      </c>
      <c r="E47" s="243"/>
      <c r="F47" s="243"/>
      <c r="G47" s="244"/>
      <c r="H47" s="245">
        <v>45475</v>
      </c>
      <c r="I47" s="246"/>
      <c r="J47" s="245" t="s">
        <v>6</v>
      </c>
      <c r="K47" s="246"/>
      <c r="L47" s="258" t="s">
        <v>71</v>
      </c>
      <c r="M47" s="259"/>
      <c r="N47" s="260"/>
    </row>
    <row r="48" spans="1:14" s="4" customFormat="1" ht="20.100000000000001" customHeight="1" x14ac:dyDescent="0.25">
      <c r="A48" s="239" t="s">
        <v>97</v>
      </c>
      <c r="B48" s="240"/>
      <c r="C48" s="241"/>
      <c r="D48" s="248" t="s">
        <v>98</v>
      </c>
      <c r="E48" s="264"/>
      <c r="F48" s="264"/>
      <c r="G48" s="265"/>
      <c r="H48" s="245">
        <v>44592</v>
      </c>
      <c r="I48" s="246"/>
      <c r="J48" s="245">
        <v>46418</v>
      </c>
      <c r="K48" s="246"/>
      <c r="L48" s="258" t="s">
        <v>16</v>
      </c>
      <c r="M48" s="259"/>
      <c r="N48" s="260"/>
    </row>
    <row r="49" spans="1:14" s="4" customFormat="1" ht="20.100000000000001" customHeight="1" x14ac:dyDescent="0.25">
      <c r="A49" s="239" t="s">
        <v>99</v>
      </c>
      <c r="B49" s="240"/>
      <c r="C49" s="241"/>
      <c r="D49" s="242"/>
      <c r="E49" s="243"/>
      <c r="F49" s="243"/>
      <c r="G49" s="244"/>
      <c r="H49" s="245"/>
      <c r="I49" s="246"/>
      <c r="J49" s="245"/>
      <c r="K49" s="246"/>
      <c r="L49" s="258"/>
      <c r="M49" s="259"/>
      <c r="N49" s="260"/>
    </row>
    <row r="50" spans="1:14" s="4" customFormat="1" ht="20.100000000000001" customHeight="1" x14ac:dyDescent="0.25">
      <c r="A50" s="239" t="s">
        <v>100</v>
      </c>
      <c r="B50" s="240"/>
      <c r="C50" s="241"/>
      <c r="D50" s="248" t="s">
        <v>101</v>
      </c>
      <c r="E50" s="243"/>
      <c r="F50" s="243"/>
      <c r="G50" s="244"/>
      <c r="H50" s="245">
        <v>44599</v>
      </c>
      <c r="I50" s="246"/>
      <c r="J50" s="245">
        <v>46425</v>
      </c>
      <c r="K50" s="246"/>
      <c r="L50" s="252" t="s">
        <v>16</v>
      </c>
      <c r="M50" s="253"/>
      <c r="N50" s="254"/>
    </row>
    <row r="51" spans="1:14" s="4" customFormat="1" ht="20.100000000000001" customHeight="1" x14ac:dyDescent="0.25">
      <c r="A51" s="239" t="s">
        <v>102</v>
      </c>
      <c r="B51" s="240"/>
      <c r="C51" s="241"/>
      <c r="D51" s="248" t="s">
        <v>103</v>
      </c>
      <c r="E51" s="243"/>
      <c r="F51" s="243"/>
      <c r="G51" s="244"/>
      <c r="H51" s="245">
        <v>44560</v>
      </c>
      <c r="I51" s="246"/>
      <c r="J51" s="245">
        <v>46386</v>
      </c>
      <c r="K51" s="246"/>
      <c r="L51" s="252" t="s">
        <v>16</v>
      </c>
      <c r="M51" s="253"/>
      <c r="N51" s="254"/>
    </row>
    <row r="52" spans="1:14" s="4" customFormat="1" ht="20.100000000000001" customHeight="1" x14ac:dyDescent="0.25">
      <c r="A52" s="239" t="s">
        <v>104</v>
      </c>
      <c r="B52" s="240"/>
      <c r="C52" s="241"/>
      <c r="D52" s="242"/>
      <c r="E52" s="243"/>
      <c r="F52" s="243"/>
      <c r="G52" s="244"/>
      <c r="H52" s="245"/>
      <c r="I52" s="246"/>
      <c r="J52" s="245"/>
      <c r="K52" s="246"/>
      <c r="L52" s="252"/>
      <c r="M52" s="253"/>
      <c r="N52" s="254"/>
    </row>
    <row r="53" spans="1:14" s="4" customFormat="1" ht="20.100000000000001" customHeight="1" x14ac:dyDescent="0.25">
      <c r="A53" s="239" t="s">
        <v>105</v>
      </c>
      <c r="B53" s="240"/>
      <c r="C53" s="241"/>
      <c r="D53" s="248"/>
      <c r="E53" s="243"/>
      <c r="F53" s="243"/>
      <c r="G53" s="244"/>
      <c r="H53" s="245"/>
      <c r="I53" s="246"/>
      <c r="J53" s="245"/>
      <c r="K53" s="246"/>
      <c r="L53" s="252"/>
      <c r="M53" s="253"/>
      <c r="N53" s="254"/>
    </row>
    <row r="54" spans="1:14" s="4" customFormat="1" ht="20.100000000000001" customHeight="1" x14ac:dyDescent="0.25">
      <c r="A54" s="266" t="s">
        <v>106</v>
      </c>
      <c r="B54" s="267"/>
      <c r="C54" s="268"/>
      <c r="D54" s="248" t="s">
        <v>107</v>
      </c>
      <c r="E54" s="243"/>
      <c r="F54" s="243"/>
      <c r="G54" s="244"/>
      <c r="H54" s="245">
        <v>44582</v>
      </c>
      <c r="I54" s="246"/>
      <c r="J54" s="245">
        <v>46411</v>
      </c>
      <c r="K54" s="246"/>
      <c r="L54" s="252" t="s">
        <v>16</v>
      </c>
      <c r="M54" s="253"/>
      <c r="N54" s="254"/>
    </row>
    <row r="55" spans="1:14" s="4" customFormat="1" ht="20.100000000000001" customHeight="1" x14ac:dyDescent="0.25">
      <c r="A55" s="239" t="s">
        <v>108</v>
      </c>
      <c r="B55" s="240"/>
      <c r="C55" s="241"/>
      <c r="D55" s="242"/>
      <c r="E55" s="243"/>
      <c r="F55" s="243"/>
      <c r="G55" s="244"/>
      <c r="H55" s="245"/>
      <c r="I55" s="246"/>
      <c r="J55" s="245"/>
      <c r="K55" s="246"/>
      <c r="L55" s="258"/>
      <c r="M55" s="259"/>
      <c r="N55" s="260"/>
    </row>
    <row r="56" spans="1:14" s="4" customFormat="1" ht="20.100000000000001" customHeight="1" x14ac:dyDescent="0.25">
      <c r="A56" s="239" t="s">
        <v>109</v>
      </c>
      <c r="B56" s="240"/>
      <c r="C56" s="241"/>
      <c r="D56" s="242"/>
      <c r="E56" s="243"/>
      <c r="F56" s="243"/>
      <c r="G56" s="244"/>
      <c r="H56" s="245"/>
      <c r="I56" s="246"/>
      <c r="J56" s="245"/>
      <c r="K56" s="246"/>
      <c r="L56" s="258"/>
      <c r="M56" s="259"/>
      <c r="N56" s="260"/>
    </row>
    <row r="57" spans="1:14" s="4" customFormat="1" ht="20.100000000000001" customHeight="1" x14ac:dyDescent="0.25">
      <c r="A57" s="239" t="s">
        <v>110</v>
      </c>
      <c r="B57" s="240"/>
      <c r="C57" s="241"/>
      <c r="D57" s="242"/>
      <c r="E57" s="243"/>
      <c r="F57" s="243"/>
      <c r="G57" s="244"/>
      <c r="H57" s="245"/>
      <c r="I57" s="246"/>
      <c r="J57" s="245"/>
      <c r="K57" s="246"/>
      <c r="L57" s="258"/>
      <c r="M57" s="259"/>
      <c r="N57" s="260"/>
    </row>
    <row r="58" spans="1:14" s="4" customFormat="1" ht="20.100000000000001" customHeight="1" x14ac:dyDescent="0.25">
      <c r="A58" s="239" t="s">
        <v>111</v>
      </c>
      <c r="B58" s="240"/>
      <c r="C58" s="241"/>
      <c r="D58" s="242"/>
      <c r="E58" s="243"/>
      <c r="F58" s="243"/>
      <c r="G58" s="244"/>
      <c r="H58" s="245"/>
      <c r="I58" s="246"/>
      <c r="J58" s="245"/>
      <c r="K58" s="246"/>
      <c r="L58" s="258"/>
      <c r="M58" s="259"/>
      <c r="N58" s="260"/>
    </row>
    <row r="59" spans="1:14" s="4" customFormat="1" ht="20.100000000000001" customHeight="1" x14ac:dyDescent="0.25">
      <c r="A59" s="239" t="s">
        <v>112</v>
      </c>
      <c r="B59" s="240"/>
      <c r="C59" s="241"/>
      <c r="D59" s="242"/>
      <c r="E59" s="243"/>
      <c r="F59" s="243"/>
      <c r="G59" s="244"/>
      <c r="H59" s="245"/>
      <c r="I59" s="246"/>
      <c r="J59" s="245"/>
      <c r="K59" s="246"/>
      <c r="L59" s="258"/>
      <c r="M59" s="259"/>
      <c r="N59" s="260"/>
    </row>
    <row r="60" spans="1:14" s="4" customFormat="1" ht="20.100000000000001" customHeight="1" x14ac:dyDescent="0.25">
      <c r="A60" s="239" t="s">
        <v>113</v>
      </c>
      <c r="B60" s="240"/>
      <c r="C60" s="241"/>
      <c r="D60" s="242"/>
      <c r="E60" s="243"/>
      <c r="F60" s="243"/>
      <c r="G60" s="244"/>
      <c r="H60" s="245"/>
      <c r="I60" s="246"/>
      <c r="J60" s="245"/>
      <c r="K60" s="246"/>
      <c r="L60" s="258"/>
      <c r="M60" s="259"/>
      <c r="N60" s="260"/>
    </row>
    <row r="61" spans="1:14" s="4" customFormat="1" ht="20.100000000000001" customHeight="1" x14ac:dyDescent="0.25">
      <c r="A61" s="239" t="s">
        <v>114</v>
      </c>
      <c r="B61" s="240"/>
      <c r="C61" s="241"/>
      <c r="D61" s="242"/>
      <c r="E61" s="243"/>
      <c r="F61" s="243"/>
      <c r="G61" s="244"/>
      <c r="H61" s="245"/>
      <c r="I61" s="246"/>
      <c r="J61" s="245"/>
      <c r="K61" s="246"/>
      <c r="L61" s="258"/>
      <c r="M61" s="259"/>
      <c r="N61" s="260"/>
    </row>
    <row r="62" spans="1:14" s="4" customFormat="1" ht="20.100000000000001" customHeight="1" x14ac:dyDescent="0.25">
      <c r="A62" s="239" t="s">
        <v>115</v>
      </c>
      <c r="B62" s="240"/>
      <c r="C62" s="241"/>
      <c r="D62" s="248" t="s">
        <v>116</v>
      </c>
      <c r="E62" s="243"/>
      <c r="F62" s="243"/>
      <c r="G62" s="244"/>
      <c r="H62" s="245">
        <v>45412</v>
      </c>
      <c r="I62" s="246"/>
      <c r="J62" s="245">
        <v>46142</v>
      </c>
      <c r="K62" s="246"/>
      <c r="L62" s="258" t="s">
        <v>71</v>
      </c>
      <c r="M62" s="259"/>
      <c r="N62" s="260"/>
    </row>
    <row r="63" spans="1:14" s="4" customFormat="1" ht="20.100000000000001" customHeight="1" x14ac:dyDescent="0.25">
      <c r="A63" s="269" t="s">
        <v>117</v>
      </c>
      <c r="B63" s="270"/>
      <c r="C63" s="271"/>
      <c r="D63" s="242"/>
      <c r="E63" s="243"/>
      <c r="F63" s="243"/>
      <c r="G63" s="244"/>
      <c r="H63" s="272"/>
      <c r="I63" s="273"/>
      <c r="J63" s="272"/>
      <c r="K63" s="273"/>
      <c r="L63" s="274"/>
      <c r="M63" s="275"/>
      <c r="N63" s="276"/>
    </row>
    <row r="64" spans="1:14" s="4" customFormat="1" ht="20.100000000000001" customHeight="1" x14ac:dyDescent="0.25">
      <c r="A64" s="277" t="s">
        <v>118</v>
      </c>
      <c r="B64" s="278"/>
      <c r="C64" s="278"/>
      <c r="D64" s="248" t="s">
        <v>119</v>
      </c>
      <c r="E64" s="243"/>
      <c r="F64" s="243"/>
      <c r="G64" s="244"/>
      <c r="H64" s="279">
        <v>43584</v>
      </c>
      <c r="I64" s="279"/>
      <c r="J64" s="279"/>
      <c r="K64" s="279"/>
      <c r="L64" s="164" t="s">
        <v>16</v>
      </c>
      <c r="M64" s="164"/>
      <c r="N64" s="247"/>
    </row>
    <row r="65" spans="1:14" s="4" customFormat="1" ht="20.100000000000001" customHeight="1" x14ac:dyDescent="0.25">
      <c r="A65" s="239" t="s">
        <v>120</v>
      </c>
      <c r="B65" s="240"/>
      <c r="C65" s="241"/>
      <c r="D65" s="242"/>
      <c r="E65" s="243"/>
      <c r="F65" s="243"/>
      <c r="G65" s="244"/>
      <c r="H65" s="245">
        <v>45464</v>
      </c>
      <c r="I65" s="246"/>
      <c r="J65" s="245">
        <v>45829</v>
      </c>
      <c r="K65" s="246"/>
      <c r="L65" s="258" t="s">
        <v>16</v>
      </c>
      <c r="M65" s="259"/>
      <c r="N65" s="260"/>
    </row>
    <row r="66" spans="1:14" s="4" customFormat="1" ht="20.100000000000001" customHeight="1" x14ac:dyDescent="0.25">
      <c r="A66" s="239" t="s">
        <v>121</v>
      </c>
      <c r="B66" s="240"/>
      <c r="C66" s="241"/>
      <c r="D66" s="242"/>
      <c r="E66" s="243"/>
      <c r="F66" s="243"/>
      <c r="G66" s="244"/>
      <c r="H66" s="245"/>
      <c r="I66" s="246"/>
      <c r="J66" s="245"/>
      <c r="K66" s="246"/>
      <c r="L66" s="258"/>
      <c r="M66" s="259"/>
      <c r="N66" s="260"/>
    </row>
    <row r="67" spans="1:14" s="4" customFormat="1" ht="20.100000000000001" customHeight="1" x14ac:dyDescent="0.25">
      <c r="A67" s="239" t="s">
        <v>122</v>
      </c>
      <c r="B67" s="240"/>
      <c r="C67" s="241"/>
      <c r="D67" s="248" t="s">
        <v>123</v>
      </c>
      <c r="E67" s="243"/>
      <c r="F67" s="243"/>
      <c r="G67" s="244"/>
      <c r="H67" s="245">
        <v>41913</v>
      </c>
      <c r="I67" s="246"/>
      <c r="J67" s="245"/>
      <c r="K67" s="246"/>
      <c r="L67" s="258"/>
      <c r="M67" s="259"/>
      <c r="N67" s="260"/>
    </row>
    <row r="68" spans="1:14" s="4" customFormat="1" ht="20.100000000000001" customHeight="1" x14ac:dyDescent="0.25">
      <c r="A68" s="239"/>
      <c r="B68" s="240"/>
      <c r="C68" s="241"/>
      <c r="D68" s="242"/>
      <c r="E68" s="243"/>
      <c r="F68" s="243"/>
      <c r="G68" s="244"/>
      <c r="H68" s="245"/>
      <c r="I68" s="246"/>
      <c r="J68" s="245"/>
      <c r="K68" s="246"/>
      <c r="L68" s="258"/>
      <c r="M68" s="259"/>
      <c r="N68" s="260"/>
    </row>
    <row r="69" spans="1:14" s="4" customFormat="1" ht="12.75" thickBot="1" x14ac:dyDescent="0.3">
      <c r="A69" s="280"/>
      <c r="B69" s="281"/>
      <c r="C69" s="282"/>
      <c r="D69" s="283"/>
      <c r="E69" s="284"/>
      <c r="F69" s="284"/>
      <c r="G69" s="285"/>
      <c r="H69" s="286"/>
      <c r="I69" s="287"/>
      <c r="J69" s="286"/>
      <c r="K69" s="287"/>
      <c r="L69" s="213"/>
      <c r="M69" s="214"/>
      <c r="N69" s="288"/>
    </row>
    <row r="70" spans="1:14" s="4" customFormat="1" ht="12.75" thickBot="1" x14ac:dyDescent="0.3">
      <c r="A70" s="28"/>
      <c r="B70" s="29"/>
      <c r="C70" s="29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30"/>
    </row>
    <row r="71" spans="1:14" s="4" customFormat="1" ht="12.75" thickBot="1" x14ac:dyDescent="0.3">
      <c r="A71" s="159" t="s">
        <v>124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3"/>
    </row>
    <row r="72" spans="1:14" s="4" customFormat="1" ht="21" customHeight="1" x14ac:dyDescent="0.25">
      <c r="A72" s="297" t="s">
        <v>125</v>
      </c>
      <c r="B72" s="174" t="s">
        <v>126</v>
      </c>
      <c r="C72" s="176"/>
      <c r="D72" s="301" t="s">
        <v>127</v>
      </c>
      <c r="E72" s="301" t="s">
        <v>128</v>
      </c>
      <c r="F72" s="31" t="s">
        <v>129</v>
      </c>
      <c r="G72" s="312" t="s">
        <v>130</v>
      </c>
      <c r="H72" s="320"/>
      <c r="I72" s="301" t="s">
        <v>131</v>
      </c>
      <c r="J72" s="312" t="s">
        <v>132</v>
      </c>
      <c r="K72" s="313"/>
      <c r="L72" s="174" t="s">
        <v>133</v>
      </c>
      <c r="M72" s="176"/>
      <c r="N72" s="314" t="s">
        <v>134</v>
      </c>
    </row>
    <row r="73" spans="1:14" s="4" customFormat="1" ht="19.5" customHeight="1" thickBot="1" x14ac:dyDescent="0.3">
      <c r="A73" s="298"/>
      <c r="B73" s="299"/>
      <c r="C73" s="300"/>
      <c r="D73" s="302"/>
      <c r="E73" s="302"/>
      <c r="F73" s="32" t="s">
        <v>135</v>
      </c>
      <c r="G73" s="316" t="s">
        <v>136</v>
      </c>
      <c r="H73" s="317"/>
      <c r="I73" s="302"/>
      <c r="J73" s="318" t="s">
        <v>137</v>
      </c>
      <c r="K73" s="319"/>
      <c r="L73" s="33" t="s">
        <v>138</v>
      </c>
      <c r="M73" s="33" t="s">
        <v>139</v>
      </c>
      <c r="N73" s="315"/>
    </row>
    <row r="74" spans="1:14" s="4" customFormat="1" ht="20.100000000000001" customHeight="1" x14ac:dyDescent="0.25">
      <c r="A74" s="289">
        <v>1</v>
      </c>
      <c r="B74" s="291" t="s">
        <v>157</v>
      </c>
      <c r="C74" s="292"/>
      <c r="D74" s="295" t="s">
        <v>6</v>
      </c>
      <c r="E74" s="295" t="s">
        <v>6</v>
      </c>
      <c r="F74" s="295" t="s">
        <v>143</v>
      </c>
      <c r="G74" s="291" t="s">
        <v>157</v>
      </c>
      <c r="H74" s="292"/>
      <c r="I74" s="295" t="s">
        <v>6</v>
      </c>
      <c r="J74" s="304">
        <v>45305</v>
      </c>
      <c r="K74" s="305"/>
      <c r="L74" s="306">
        <f>DATEDIF(J74, J75, "m")</f>
        <v>4</v>
      </c>
      <c r="M74" s="306">
        <f>DATEDIF(J74, J75, "d")</f>
        <v>141</v>
      </c>
      <c r="N74" s="308" t="s">
        <v>145</v>
      </c>
    </row>
    <row r="75" spans="1:14" s="4" customFormat="1" ht="20.100000000000001" customHeight="1" thickBot="1" x14ac:dyDescent="0.3">
      <c r="A75" s="290"/>
      <c r="B75" s="293"/>
      <c r="C75" s="294"/>
      <c r="D75" s="296"/>
      <c r="E75" s="296"/>
      <c r="F75" s="296"/>
      <c r="G75" s="293"/>
      <c r="H75" s="294"/>
      <c r="I75" s="303"/>
      <c r="J75" s="310">
        <v>45446</v>
      </c>
      <c r="K75" s="311"/>
      <c r="L75" s="307"/>
      <c r="M75" s="307"/>
      <c r="N75" s="309"/>
    </row>
    <row r="76" spans="1:14" s="4" customFormat="1" ht="20.100000000000001" customHeight="1" x14ac:dyDescent="0.25">
      <c r="A76" s="321">
        <v>2</v>
      </c>
      <c r="B76" s="291" t="s">
        <v>140</v>
      </c>
      <c r="C76" s="292"/>
      <c r="D76" s="295" t="s">
        <v>141</v>
      </c>
      <c r="E76" s="295" t="s">
        <v>142</v>
      </c>
      <c r="F76" s="295" t="s">
        <v>143</v>
      </c>
      <c r="G76" s="324" t="s">
        <v>144</v>
      </c>
      <c r="H76" s="324"/>
      <c r="I76" s="295">
        <v>1292</v>
      </c>
      <c r="J76" s="310">
        <v>44893</v>
      </c>
      <c r="K76" s="311"/>
      <c r="L76" s="307">
        <f>DATEDIF(J76, J77, "m")</f>
        <v>12</v>
      </c>
      <c r="M76" s="307">
        <f>DATEDIF(J76, J77, "d")</f>
        <v>379</v>
      </c>
      <c r="N76" s="308" t="s">
        <v>145</v>
      </c>
    </row>
    <row r="77" spans="1:14" s="4" customFormat="1" ht="20.100000000000001" customHeight="1" thickBot="1" x14ac:dyDescent="0.3">
      <c r="A77" s="290"/>
      <c r="B77" s="322"/>
      <c r="C77" s="323"/>
      <c r="D77" s="296"/>
      <c r="E77" s="296"/>
      <c r="F77" s="296"/>
      <c r="G77" s="325"/>
      <c r="H77" s="325"/>
      <c r="I77" s="303"/>
      <c r="J77" s="310">
        <v>45272</v>
      </c>
      <c r="K77" s="311"/>
      <c r="L77" s="307"/>
      <c r="M77" s="307"/>
      <c r="N77" s="309"/>
    </row>
    <row r="78" spans="1:14" s="4" customFormat="1" ht="20.100000000000001" customHeight="1" x14ac:dyDescent="0.25">
      <c r="A78" s="321">
        <v>3</v>
      </c>
      <c r="B78" s="291" t="s">
        <v>140</v>
      </c>
      <c r="C78" s="292"/>
      <c r="D78" s="295" t="s">
        <v>141</v>
      </c>
      <c r="E78" s="295" t="s">
        <v>142</v>
      </c>
      <c r="F78" s="295" t="s">
        <v>143</v>
      </c>
      <c r="G78" s="324" t="s">
        <v>144</v>
      </c>
      <c r="H78" s="324"/>
      <c r="I78" s="295">
        <v>1292</v>
      </c>
      <c r="J78" s="310">
        <v>44643</v>
      </c>
      <c r="K78" s="311"/>
      <c r="L78" s="329">
        <f>DATEDIF(J78, J79, "m")</f>
        <v>4</v>
      </c>
      <c r="M78" s="329">
        <f>DATEDIF(J78, J79, "d")</f>
        <v>151</v>
      </c>
      <c r="N78" s="308" t="s">
        <v>145</v>
      </c>
    </row>
    <row r="79" spans="1:14" s="4" customFormat="1" ht="20.100000000000001" customHeight="1" thickBot="1" x14ac:dyDescent="0.3">
      <c r="A79" s="290"/>
      <c r="B79" s="322"/>
      <c r="C79" s="323"/>
      <c r="D79" s="296"/>
      <c r="E79" s="296"/>
      <c r="F79" s="296"/>
      <c r="G79" s="325"/>
      <c r="H79" s="325"/>
      <c r="I79" s="303"/>
      <c r="J79" s="310">
        <v>44794</v>
      </c>
      <c r="K79" s="311"/>
      <c r="L79" s="306"/>
      <c r="M79" s="306"/>
      <c r="N79" s="309"/>
    </row>
    <row r="80" spans="1:14" s="4" customFormat="1" ht="20.100000000000001" customHeight="1" x14ac:dyDescent="0.25">
      <c r="A80" s="321">
        <v>4</v>
      </c>
      <c r="B80" s="326" t="s">
        <v>146</v>
      </c>
      <c r="C80" s="327"/>
      <c r="D80" s="328" t="s">
        <v>141</v>
      </c>
      <c r="E80" s="328" t="s">
        <v>142</v>
      </c>
      <c r="F80" s="328" t="s">
        <v>143</v>
      </c>
      <c r="G80" s="324" t="s">
        <v>144</v>
      </c>
      <c r="H80" s="324"/>
      <c r="I80" s="328">
        <v>1292</v>
      </c>
      <c r="J80" s="310">
        <v>44270</v>
      </c>
      <c r="K80" s="311"/>
      <c r="L80" s="329">
        <f>DATEDIF(J80, J81, "m")</f>
        <v>8</v>
      </c>
      <c r="M80" s="329">
        <f>DATEDIF(J80, J81, "d")</f>
        <v>263</v>
      </c>
      <c r="N80" s="309" t="s">
        <v>145</v>
      </c>
    </row>
    <row r="81" spans="1:14" s="4" customFormat="1" ht="20.100000000000001" customHeight="1" thickBot="1" x14ac:dyDescent="0.3">
      <c r="A81" s="290"/>
      <c r="B81" s="293"/>
      <c r="C81" s="294"/>
      <c r="D81" s="303"/>
      <c r="E81" s="303"/>
      <c r="F81" s="303"/>
      <c r="G81" s="325"/>
      <c r="H81" s="325"/>
      <c r="I81" s="303"/>
      <c r="J81" s="310">
        <v>44533</v>
      </c>
      <c r="K81" s="311"/>
      <c r="L81" s="306"/>
      <c r="M81" s="306"/>
      <c r="N81" s="309"/>
    </row>
    <row r="82" spans="1:14" s="4" customFormat="1" ht="20.100000000000001" customHeight="1" x14ac:dyDescent="0.25">
      <c r="A82" s="321">
        <v>5</v>
      </c>
      <c r="B82" s="330" t="s">
        <v>140</v>
      </c>
      <c r="C82" s="331"/>
      <c r="D82" s="50" t="s">
        <v>141</v>
      </c>
      <c r="E82" s="50" t="s">
        <v>142</v>
      </c>
      <c r="F82" s="50" t="s">
        <v>143</v>
      </c>
      <c r="G82" s="324" t="s">
        <v>144</v>
      </c>
      <c r="H82" s="324"/>
      <c r="I82" s="50">
        <v>1292</v>
      </c>
      <c r="J82" s="310">
        <v>43810</v>
      </c>
      <c r="K82" s="311"/>
      <c r="L82" s="329">
        <f>DATEDIF(J82, J83, "m")</f>
        <v>11</v>
      </c>
      <c r="M82" s="329">
        <f>DATEDIF(J82, J83, "d")</f>
        <v>357</v>
      </c>
      <c r="N82" s="58" t="s">
        <v>145</v>
      </c>
    </row>
    <row r="83" spans="1:14" s="4" customFormat="1" ht="20.100000000000001" customHeight="1" x14ac:dyDescent="0.25">
      <c r="A83" s="290"/>
      <c r="B83" s="332"/>
      <c r="C83" s="333"/>
      <c r="D83" s="51"/>
      <c r="E83" s="51"/>
      <c r="F83" s="51"/>
      <c r="G83" s="325"/>
      <c r="H83" s="325"/>
      <c r="I83" s="51"/>
      <c r="J83" s="310">
        <v>44167</v>
      </c>
      <c r="K83" s="311"/>
      <c r="L83" s="306"/>
      <c r="M83" s="306"/>
      <c r="N83" s="57"/>
    </row>
    <row r="84" spans="1:14" s="4" customFormat="1" ht="20.100000000000001" customHeight="1" x14ac:dyDescent="0.25">
      <c r="A84" s="321">
        <v>6</v>
      </c>
      <c r="B84" s="326" t="s">
        <v>148</v>
      </c>
      <c r="C84" s="327"/>
      <c r="D84" s="52" t="s">
        <v>141</v>
      </c>
      <c r="E84" s="50" t="s">
        <v>142</v>
      </c>
      <c r="F84" s="50" t="s">
        <v>143</v>
      </c>
      <c r="G84" s="53" t="s">
        <v>147</v>
      </c>
      <c r="H84" s="54"/>
      <c r="I84" s="50">
        <v>928</v>
      </c>
      <c r="J84" s="310">
        <v>43625</v>
      </c>
      <c r="K84" s="311"/>
      <c r="L84" s="329">
        <f>DATEDIF(J84, J85, "m")</f>
        <v>5</v>
      </c>
      <c r="M84" s="329">
        <f>DATEDIF(J84, J85, "d")</f>
        <v>177</v>
      </c>
      <c r="N84" s="59" t="s">
        <v>145</v>
      </c>
    </row>
    <row r="85" spans="1:14" s="4" customFormat="1" ht="20.100000000000001" customHeight="1" x14ac:dyDescent="0.25">
      <c r="A85" s="290"/>
      <c r="B85" s="293"/>
      <c r="C85" s="294"/>
      <c r="D85" s="49"/>
      <c r="E85" s="51"/>
      <c r="F85" s="51"/>
      <c r="G85" s="55"/>
      <c r="H85" s="56"/>
      <c r="I85" s="51"/>
      <c r="J85" s="310">
        <v>43802</v>
      </c>
      <c r="K85" s="311"/>
      <c r="L85" s="306"/>
      <c r="M85" s="306"/>
      <c r="N85" s="60"/>
    </row>
    <row r="86" spans="1:14" s="4" customFormat="1" ht="20.100000000000001" customHeight="1" x14ac:dyDescent="0.25">
      <c r="A86" s="321">
        <v>7</v>
      </c>
      <c r="B86" s="326" t="s">
        <v>149</v>
      </c>
      <c r="C86" s="327"/>
      <c r="D86" s="52" t="s">
        <v>141</v>
      </c>
      <c r="E86" s="50" t="s">
        <v>142</v>
      </c>
      <c r="F86" s="50" t="s">
        <v>143</v>
      </c>
      <c r="G86" s="53" t="s">
        <v>147</v>
      </c>
      <c r="H86" s="54"/>
      <c r="I86" s="50">
        <v>1241</v>
      </c>
      <c r="J86" s="310">
        <v>43107</v>
      </c>
      <c r="K86" s="311"/>
      <c r="L86" s="329">
        <f>DATEDIF(J86, J87, "m")</f>
        <v>3</v>
      </c>
      <c r="M86" s="329">
        <f>DATEDIF(J86, J87, "d")</f>
        <v>90</v>
      </c>
      <c r="N86" s="59" t="s">
        <v>145</v>
      </c>
    </row>
    <row r="87" spans="1:14" s="4" customFormat="1" ht="20.100000000000001" customHeight="1" x14ac:dyDescent="0.25">
      <c r="A87" s="290"/>
      <c r="B87" s="293"/>
      <c r="C87" s="294"/>
      <c r="D87" s="49"/>
      <c r="E87" s="51"/>
      <c r="F87" s="51"/>
      <c r="G87" s="55"/>
      <c r="H87" s="56"/>
      <c r="I87" s="51"/>
      <c r="J87" s="310">
        <v>43197</v>
      </c>
      <c r="K87" s="311"/>
      <c r="L87" s="306"/>
      <c r="M87" s="306"/>
      <c r="N87" s="60"/>
    </row>
    <row r="88" spans="1:14" s="4" customFormat="1" ht="20.100000000000001" customHeight="1" x14ac:dyDescent="0.25">
      <c r="A88" s="321">
        <v>8</v>
      </c>
      <c r="B88" s="334" t="s">
        <v>149</v>
      </c>
      <c r="C88" s="335"/>
      <c r="D88" s="50" t="s">
        <v>141</v>
      </c>
      <c r="E88" s="50" t="s">
        <v>142</v>
      </c>
      <c r="F88" s="50" t="s">
        <v>143</v>
      </c>
      <c r="G88" s="53" t="s">
        <v>147</v>
      </c>
      <c r="H88" s="54"/>
      <c r="I88" s="50">
        <v>1241</v>
      </c>
      <c r="J88" s="310">
        <v>42890</v>
      </c>
      <c r="K88" s="311"/>
      <c r="L88" s="329">
        <f>DATEDIF(J88, J89, "m")</f>
        <v>5</v>
      </c>
      <c r="M88" s="329">
        <f>DATEDIF(J88, J89, "d")</f>
        <v>165</v>
      </c>
      <c r="N88" s="59" t="s">
        <v>145</v>
      </c>
    </row>
    <row r="89" spans="1:14" s="4" customFormat="1" ht="20.100000000000001" customHeight="1" x14ac:dyDescent="0.25">
      <c r="A89" s="290"/>
      <c r="B89" s="336"/>
      <c r="C89" s="337"/>
      <c r="D89" s="51"/>
      <c r="E89" s="51"/>
      <c r="F89" s="51"/>
      <c r="G89" s="55"/>
      <c r="H89" s="56"/>
      <c r="I89" s="51"/>
      <c r="J89" s="310">
        <v>43055</v>
      </c>
      <c r="K89" s="311"/>
      <c r="L89" s="306"/>
      <c r="M89" s="306"/>
      <c r="N89" s="60"/>
    </row>
    <row r="90" spans="1:14" s="4" customFormat="1" ht="20.100000000000001" customHeight="1" x14ac:dyDescent="0.25">
      <c r="A90" s="321">
        <v>9</v>
      </c>
      <c r="B90" s="334" t="s">
        <v>150</v>
      </c>
      <c r="C90" s="335"/>
      <c r="D90" s="50" t="s">
        <v>141</v>
      </c>
      <c r="E90" s="50" t="s">
        <v>142</v>
      </c>
      <c r="F90" s="50" t="s">
        <v>143</v>
      </c>
      <c r="G90" s="53" t="s">
        <v>147</v>
      </c>
      <c r="H90" s="54"/>
      <c r="I90" s="50">
        <v>984</v>
      </c>
      <c r="J90" s="310">
        <v>42878</v>
      </c>
      <c r="K90" s="311"/>
      <c r="L90" s="329">
        <f>DATEDIF(J90, J91, "m")</f>
        <v>0</v>
      </c>
      <c r="M90" s="329">
        <f>DATEDIF(J90, J91, "d")</f>
        <v>12</v>
      </c>
      <c r="N90" s="59" t="s">
        <v>145</v>
      </c>
    </row>
    <row r="91" spans="1:14" s="4" customFormat="1" ht="20.100000000000001" customHeight="1" x14ac:dyDescent="0.25">
      <c r="A91" s="290"/>
      <c r="B91" s="336"/>
      <c r="C91" s="337"/>
      <c r="D91" s="51"/>
      <c r="E91" s="51"/>
      <c r="F91" s="51"/>
      <c r="G91" s="55"/>
      <c r="H91" s="56"/>
      <c r="I91" s="51"/>
      <c r="J91" s="310">
        <v>42890</v>
      </c>
      <c r="K91" s="311"/>
      <c r="L91" s="306"/>
      <c r="M91" s="306"/>
      <c r="N91" s="60"/>
    </row>
    <row r="92" spans="1:14" s="4" customFormat="1" ht="20.100000000000001" customHeight="1" x14ac:dyDescent="0.25">
      <c r="A92" s="321">
        <v>10</v>
      </c>
      <c r="B92" s="334" t="s">
        <v>149</v>
      </c>
      <c r="C92" s="335"/>
      <c r="D92" s="50" t="s">
        <v>141</v>
      </c>
      <c r="E92" s="50" t="s">
        <v>142</v>
      </c>
      <c r="F92" s="50" t="s">
        <v>143</v>
      </c>
      <c r="G92" s="53" t="s">
        <v>147</v>
      </c>
      <c r="H92" s="54"/>
      <c r="I92" s="50">
        <v>1241</v>
      </c>
      <c r="J92" s="310">
        <v>42688</v>
      </c>
      <c r="K92" s="311"/>
      <c r="L92" s="329">
        <f>DATEDIF(J92, J93, "m")</f>
        <v>5</v>
      </c>
      <c r="M92" s="329">
        <f>DATEDIF(J92, J93, "d")</f>
        <v>167</v>
      </c>
      <c r="N92" s="59" t="s">
        <v>145</v>
      </c>
    </row>
    <row r="93" spans="1:14" s="4" customFormat="1" ht="20.100000000000001" customHeight="1" x14ac:dyDescent="0.25">
      <c r="A93" s="290"/>
      <c r="B93" s="336"/>
      <c r="C93" s="337"/>
      <c r="D93" s="51"/>
      <c r="E93" s="51"/>
      <c r="F93" s="51"/>
      <c r="G93" s="55"/>
      <c r="H93" s="56"/>
      <c r="I93" s="51"/>
      <c r="J93" s="310">
        <v>42855</v>
      </c>
      <c r="K93" s="311"/>
      <c r="L93" s="306"/>
      <c r="M93" s="306"/>
      <c r="N93" s="60"/>
    </row>
    <row r="94" spans="1:14" s="4" customFormat="1" ht="20.100000000000001" customHeight="1" x14ac:dyDescent="0.25">
      <c r="A94" s="321">
        <v>11</v>
      </c>
      <c r="B94" s="334" t="s">
        <v>151</v>
      </c>
      <c r="C94" s="335"/>
      <c r="D94" s="50" t="s">
        <v>141</v>
      </c>
      <c r="E94" s="50" t="s">
        <v>142</v>
      </c>
      <c r="F94" s="50" t="s">
        <v>143</v>
      </c>
      <c r="G94" s="53" t="s">
        <v>147</v>
      </c>
      <c r="H94" s="54"/>
      <c r="I94" s="50">
        <v>1241</v>
      </c>
      <c r="J94" s="310">
        <v>42392</v>
      </c>
      <c r="K94" s="311"/>
      <c r="L94" s="329">
        <f>DATEDIF(J94, J95, "m")</f>
        <v>5</v>
      </c>
      <c r="M94" s="329">
        <f>DATEDIF(J94, J95, "d")</f>
        <v>181</v>
      </c>
      <c r="N94" s="59" t="s">
        <v>145</v>
      </c>
    </row>
    <row r="95" spans="1:14" s="4" customFormat="1" ht="20.100000000000001" customHeight="1" x14ac:dyDescent="0.25">
      <c r="A95" s="290"/>
      <c r="B95" s="336"/>
      <c r="C95" s="337"/>
      <c r="D95" s="51"/>
      <c r="E95" s="51"/>
      <c r="F95" s="51"/>
      <c r="G95" s="55"/>
      <c r="H95" s="56"/>
      <c r="I95" s="51"/>
      <c r="J95" s="310">
        <v>42573</v>
      </c>
      <c r="K95" s="311"/>
      <c r="L95" s="306"/>
      <c r="M95" s="306"/>
      <c r="N95" s="60"/>
    </row>
    <row r="96" spans="1:14" s="4" customFormat="1" ht="20.100000000000001" customHeight="1" x14ac:dyDescent="0.25">
      <c r="A96" s="321">
        <v>12</v>
      </c>
      <c r="B96" s="334" t="s">
        <v>151</v>
      </c>
      <c r="C96" s="335"/>
      <c r="D96" s="50" t="s">
        <v>141</v>
      </c>
      <c r="E96" s="50" t="s">
        <v>142</v>
      </c>
      <c r="F96" s="50" t="s">
        <v>143</v>
      </c>
      <c r="G96" s="53" t="s">
        <v>147</v>
      </c>
      <c r="H96" s="54"/>
      <c r="I96" s="50">
        <v>1241</v>
      </c>
      <c r="J96" s="310">
        <v>42209</v>
      </c>
      <c r="K96" s="311"/>
      <c r="L96" s="329">
        <f>DATEDIF(J96, J97, "m")</f>
        <v>4</v>
      </c>
      <c r="M96" s="329">
        <f>DATEDIF(J96, J97, "d")</f>
        <v>132</v>
      </c>
      <c r="N96" s="59" t="s">
        <v>145</v>
      </c>
    </row>
    <row r="97" spans="1:14" s="4" customFormat="1" ht="20.100000000000001" customHeight="1" x14ac:dyDescent="0.25">
      <c r="A97" s="290"/>
      <c r="B97" s="336"/>
      <c r="C97" s="337"/>
      <c r="D97" s="51"/>
      <c r="E97" s="51"/>
      <c r="F97" s="51"/>
      <c r="G97" s="55"/>
      <c r="H97" s="56"/>
      <c r="I97" s="51"/>
      <c r="J97" s="310">
        <v>42341</v>
      </c>
      <c r="K97" s="311"/>
      <c r="L97" s="306"/>
      <c r="M97" s="306"/>
      <c r="N97" s="60"/>
    </row>
    <row r="98" spans="1:14" s="4" customFormat="1" ht="20.100000000000001" customHeight="1" x14ac:dyDescent="0.25">
      <c r="A98" s="321">
        <v>13</v>
      </c>
      <c r="B98" s="334" t="s">
        <v>149</v>
      </c>
      <c r="C98" s="335"/>
      <c r="D98" s="50" t="s">
        <v>141</v>
      </c>
      <c r="E98" s="50" t="s">
        <v>142</v>
      </c>
      <c r="F98" s="50" t="s">
        <v>143</v>
      </c>
      <c r="G98" s="53" t="s">
        <v>147</v>
      </c>
      <c r="H98" s="54"/>
      <c r="I98" s="50">
        <v>1241</v>
      </c>
      <c r="J98" s="310">
        <v>42067</v>
      </c>
      <c r="K98" s="311"/>
      <c r="L98" s="329">
        <f>DATEDIF(J98, J99, "m")</f>
        <v>4</v>
      </c>
      <c r="M98" s="329">
        <f>DATEDIF(J98, J99, "d")</f>
        <v>143</v>
      </c>
      <c r="N98" s="59" t="s">
        <v>145</v>
      </c>
    </row>
    <row r="99" spans="1:14" s="4" customFormat="1" ht="20.100000000000001" customHeight="1" x14ac:dyDescent="0.25">
      <c r="A99" s="290"/>
      <c r="B99" s="336"/>
      <c r="C99" s="337"/>
      <c r="D99" s="51"/>
      <c r="E99" s="51"/>
      <c r="F99" s="51"/>
      <c r="G99" s="55"/>
      <c r="H99" s="56"/>
      <c r="I99" s="51"/>
      <c r="J99" s="310">
        <v>42210</v>
      </c>
      <c r="K99" s="311"/>
      <c r="L99" s="306"/>
      <c r="M99" s="306"/>
      <c r="N99" s="60"/>
    </row>
    <row r="100" spans="1:14" s="4" customFormat="1" ht="20.100000000000001" customHeight="1" x14ac:dyDescent="0.25">
      <c r="A100" s="321">
        <v>14</v>
      </c>
      <c r="B100" s="334" t="s">
        <v>151</v>
      </c>
      <c r="C100" s="335"/>
      <c r="D100" s="50" t="s">
        <v>141</v>
      </c>
      <c r="E100" s="50" t="s">
        <v>142</v>
      </c>
      <c r="F100" s="50" t="s">
        <v>143</v>
      </c>
      <c r="G100" s="53" t="s">
        <v>147</v>
      </c>
      <c r="H100" s="54"/>
      <c r="I100" s="50">
        <v>1241</v>
      </c>
      <c r="J100" s="310">
        <v>41897</v>
      </c>
      <c r="K100" s="311"/>
      <c r="L100" s="329">
        <f>DATEDIF(J100, J101, "m")</f>
        <v>3</v>
      </c>
      <c r="M100" s="329">
        <f>DATEDIF(J100, J101, "d")</f>
        <v>119</v>
      </c>
      <c r="N100" s="59" t="s">
        <v>145</v>
      </c>
    </row>
    <row r="101" spans="1:14" s="4" customFormat="1" ht="20.100000000000001" customHeight="1" x14ac:dyDescent="0.25">
      <c r="A101" s="290"/>
      <c r="B101" s="336"/>
      <c r="C101" s="337"/>
      <c r="D101" s="51"/>
      <c r="E101" s="51"/>
      <c r="F101" s="51"/>
      <c r="G101" s="55"/>
      <c r="H101" s="56"/>
      <c r="I101" s="51"/>
      <c r="J101" s="310">
        <v>42016</v>
      </c>
      <c r="K101" s="311"/>
      <c r="L101" s="306"/>
      <c r="M101" s="306"/>
      <c r="N101" s="60"/>
    </row>
    <row r="102" spans="1:14" s="4" customFormat="1" ht="20.100000000000001" customHeight="1" x14ac:dyDescent="0.25">
      <c r="A102" s="321">
        <v>15</v>
      </c>
      <c r="B102" s="326" t="s">
        <v>152</v>
      </c>
      <c r="C102" s="327"/>
      <c r="D102" s="50" t="s">
        <v>153</v>
      </c>
      <c r="E102" s="50" t="s">
        <v>142</v>
      </c>
      <c r="F102" s="50" t="s">
        <v>143</v>
      </c>
      <c r="G102" s="53" t="s">
        <v>144</v>
      </c>
      <c r="H102" s="54"/>
      <c r="I102" s="50">
        <v>712</v>
      </c>
      <c r="J102" s="310">
        <v>41508</v>
      </c>
      <c r="K102" s="311"/>
      <c r="L102" s="329">
        <f>DATEDIF(J102, J103, "m")</f>
        <v>6</v>
      </c>
      <c r="M102" s="329">
        <f>DATEDIF(J102, J103, "d")</f>
        <v>198</v>
      </c>
      <c r="N102" s="338" t="s">
        <v>154</v>
      </c>
    </row>
    <row r="103" spans="1:14" s="4" customFormat="1" ht="20.100000000000001" customHeight="1" x14ac:dyDescent="0.25">
      <c r="A103" s="290"/>
      <c r="B103" s="293"/>
      <c r="C103" s="294"/>
      <c r="D103" s="51"/>
      <c r="E103" s="51"/>
      <c r="F103" s="51"/>
      <c r="G103" s="55"/>
      <c r="H103" s="56"/>
      <c r="I103" s="51"/>
      <c r="J103" s="310">
        <v>41706</v>
      </c>
      <c r="K103" s="311"/>
      <c r="L103" s="306"/>
      <c r="M103" s="306"/>
      <c r="N103" s="339"/>
    </row>
    <row r="104" spans="1:14" s="4" customFormat="1" ht="20.100000000000001" customHeight="1" x14ac:dyDescent="0.25">
      <c r="A104" s="321">
        <v>16</v>
      </c>
      <c r="B104" s="326"/>
      <c r="C104" s="327"/>
      <c r="D104" s="325"/>
      <c r="E104" s="296"/>
      <c r="F104" s="328"/>
      <c r="G104" s="334"/>
      <c r="H104" s="335"/>
      <c r="I104" s="328"/>
      <c r="J104" s="310"/>
      <c r="K104" s="311"/>
      <c r="L104" s="307">
        <f>DATEDIF(J104, J105, "m")</f>
        <v>0</v>
      </c>
      <c r="M104" s="307">
        <f>DATEDIF(J104, J105, "d")</f>
        <v>0</v>
      </c>
      <c r="N104" s="340"/>
    </row>
    <row r="105" spans="1:14" s="4" customFormat="1" ht="20.100000000000001" customHeight="1" x14ac:dyDescent="0.25">
      <c r="A105" s="290"/>
      <c r="B105" s="293"/>
      <c r="C105" s="294"/>
      <c r="D105" s="341"/>
      <c r="E105" s="303"/>
      <c r="F105" s="303"/>
      <c r="G105" s="336"/>
      <c r="H105" s="337"/>
      <c r="I105" s="303"/>
      <c r="J105" s="310"/>
      <c r="K105" s="311"/>
      <c r="L105" s="307"/>
      <c r="M105" s="307"/>
      <c r="N105" s="340"/>
    </row>
    <row r="106" spans="1:14" s="4" customFormat="1" ht="20.100000000000001" customHeight="1" x14ac:dyDescent="0.25">
      <c r="A106" s="321">
        <v>17</v>
      </c>
      <c r="B106" s="334"/>
      <c r="C106" s="335"/>
      <c r="D106" s="328"/>
      <c r="E106" s="296"/>
      <c r="F106" s="328"/>
      <c r="G106" s="334"/>
      <c r="H106" s="335"/>
      <c r="I106" s="328"/>
      <c r="J106" s="310"/>
      <c r="K106" s="311"/>
      <c r="L106" s="307">
        <f>DATEDIF(J106, J107, "m")</f>
        <v>0</v>
      </c>
      <c r="M106" s="307">
        <f>DATEDIF(J106, J107, "d")</f>
        <v>0</v>
      </c>
      <c r="N106" s="340"/>
    </row>
    <row r="107" spans="1:14" s="4" customFormat="1" ht="20.100000000000001" customHeight="1" x14ac:dyDescent="0.25">
      <c r="A107" s="290"/>
      <c r="B107" s="336"/>
      <c r="C107" s="337"/>
      <c r="D107" s="303"/>
      <c r="E107" s="303"/>
      <c r="F107" s="303"/>
      <c r="G107" s="336"/>
      <c r="H107" s="337"/>
      <c r="I107" s="303"/>
      <c r="J107" s="310"/>
      <c r="K107" s="311"/>
      <c r="L107" s="307"/>
      <c r="M107" s="307"/>
      <c r="N107" s="340"/>
    </row>
    <row r="108" spans="1:14" s="4" customFormat="1" ht="20.100000000000001" customHeight="1" x14ac:dyDescent="0.25">
      <c r="A108" s="321">
        <v>18</v>
      </c>
      <c r="B108" s="334"/>
      <c r="C108" s="335"/>
      <c r="D108" s="328"/>
      <c r="E108" s="296"/>
      <c r="F108" s="328"/>
      <c r="G108" s="334"/>
      <c r="H108" s="335"/>
      <c r="I108" s="328"/>
      <c r="J108" s="310"/>
      <c r="K108" s="311"/>
      <c r="L108" s="307">
        <f>DATEDIF(J108, J109, "m")</f>
        <v>0</v>
      </c>
      <c r="M108" s="307">
        <f>DATEDIF(J108, J109, "d")</f>
        <v>0</v>
      </c>
      <c r="N108" s="340"/>
    </row>
    <row r="109" spans="1:14" s="4" customFormat="1" ht="20.100000000000001" customHeight="1" x14ac:dyDescent="0.25">
      <c r="A109" s="290"/>
      <c r="B109" s="336"/>
      <c r="C109" s="337"/>
      <c r="D109" s="303"/>
      <c r="E109" s="303"/>
      <c r="F109" s="303"/>
      <c r="G109" s="336"/>
      <c r="H109" s="337"/>
      <c r="I109" s="303"/>
      <c r="J109" s="310"/>
      <c r="K109" s="311"/>
      <c r="L109" s="307"/>
      <c r="M109" s="307"/>
      <c r="N109" s="340"/>
    </row>
    <row r="110" spans="1:14" s="4" customFormat="1" ht="20.100000000000001" customHeight="1" x14ac:dyDescent="0.25">
      <c r="A110" s="321">
        <v>19</v>
      </c>
      <c r="B110" s="334"/>
      <c r="C110" s="335"/>
      <c r="D110" s="328"/>
      <c r="E110" s="296"/>
      <c r="F110" s="328"/>
      <c r="G110" s="334"/>
      <c r="H110" s="335"/>
      <c r="I110" s="328"/>
      <c r="J110" s="310"/>
      <c r="K110" s="311"/>
      <c r="L110" s="307">
        <f>DATEDIF(J110, J111, "m")</f>
        <v>0</v>
      </c>
      <c r="M110" s="307">
        <f>DATEDIF(J110, J111, "d")</f>
        <v>0</v>
      </c>
      <c r="N110" s="340"/>
    </row>
    <row r="111" spans="1:14" s="4" customFormat="1" ht="20.100000000000001" customHeight="1" x14ac:dyDescent="0.25">
      <c r="A111" s="290"/>
      <c r="B111" s="336"/>
      <c r="C111" s="337"/>
      <c r="D111" s="303"/>
      <c r="E111" s="303"/>
      <c r="F111" s="303"/>
      <c r="G111" s="336"/>
      <c r="H111" s="337"/>
      <c r="I111" s="303"/>
      <c r="J111" s="310"/>
      <c r="K111" s="311"/>
      <c r="L111" s="307"/>
      <c r="M111" s="307"/>
      <c r="N111" s="340"/>
    </row>
    <row r="112" spans="1:14" s="4" customFormat="1" ht="20.100000000000001" customHeight="1" x14ac:dyDescent="0.25">
      <c r="A112" s="321">
        <v>20</v>
      </c>
      <c r="B112" s="334"/>
      <c r="C112" s="335"/>
      <c r="D112" s="328"/>
      <c r="E112" s="296"/>
      <c r="F112" s="328"/>
      <c r="G112" s="334"/>
      <c r="H112" s="335"/>
      <c r="I112" s="328"/>
      <c r="J112" s="310"/>
      <c r="K112" s="311"/>
      <c r="L112" s="307">
        <f>DATEDIF(J112, J113, "m")</f>
        <v>0</v>
      </c>
      <c r="M112" s="307">
        <f>DATEDIF(J112, J113, "d")</f>
        <v>0</v>
      </c>
      <c r="N112" s="340"/>
    </row>
    <row r="113" spans="1:14" s="4" customFormat="1" ht="20.100000000000001" customHeight="1" x14ac:dyDescent="0.25">
      <c r="A113" s="290"/>
      <c r="B113" s="336"/>
      <c r="C113" s="337"/>
      <c r="D113" s="303"/>
      <c r="E113" s="303"/>
      <c r="F113" s="303"/>
      <c r="G113" s="336"/>
      <c r="H113" s="337"/>
      <c r="I113" s="303"/>
      <c r="J113" s="310"/>
      <c r="K113" s="311"/>
      <c r="L113" s="307"/>
      <c r="M113" s="307"/>
      <c r="N113" s="340"/>
    </row>
    <row r="114" spans="1:14" s="4" customFormat="1" ht="20.100000000000001" customHeight="1" x14ac:dyDescent="0.25">
      <c r="A114" s="321">
        <v>21</v>
      </c>
      <c r="B114" s="334"/>
      <c r="C114" s="335"/>
      <c r="D114" s="328"/>
      <c r="E114" s="296"/>
      <c r="F114" s="328"/>
      <c r="G114" s="334"/>
      <c r="H114" s="335"/>
      <c r="I114" s="328"/>
      <c r="J114" s="310"/>
      <c r="K114" s="311"/>
      <c r="L114" s="307">
        <f>DATEDIF(J114, J115, "m")</f>
        <v>0</v>
      </c>
      <c r="M114" s="307">
        <f>DATEDIF(J114, J115, "d")</f>
        <v>0</v>
      </c>
      <c r="N114" s="340"/>
    </row>
    <row r="115" spans="1:14" s="4" customFormat="1" ht="20.100000000000001" customHeight="1" x14ac:dyDescent="0.25">
      <c r="A115" s="290"/>
      <c r="B115" s="336"/>
      <c r="C115" s="337"/>
      <c r="D115" s="303"/>
      <c r="E115" s="303"/>
      <c r="F115" s="303"/>
      <c r="G115" s="336"/>
      <c r="H115" s="337"/>
      <c r="I115" s="303"/>
      <c r="J115" s="310"/>
      <c r="K115" s="311"/>
      <c r="L115" s="307"/>
      <c r="M115" s="307"/>
      <c r="N115" s="340"/>
    </row>
    <row r="116" spans="1:14" s="4" customFormat="1" ht="20.100000000000001" customHeight="1" x14ac:dyDescent="0.25">
      <c r="A116" s="321">
        <v>22</v>
      </c>
      <c r="B116" s="334"/>
      <c r="C116" s="335"/>
      <c r="D116" s="328"/>
      <c r="E116" s="296"/>
      <c r="F116" s="328"/>
      <c r="G116" s="334"/>
      <c r="H116" s="335"/>
      <c r="I116" s="328"/>
      <c r="J116" s="310"/>
      <c r="K116" s="311"/>
      <c r="L116" s="307">
        <f>DATEDIF(J116, J117, "m")</f>
        <v>0</v>
      </c>
      <c r="M116" s="307">
        <f>DATEDIF(J116, J117, "d")</f>
        <v>0</v>
      </c>
      <c r="N116" s="340"/>
    </row>
    <row r="117" spans="1:14" s="4" customFormat="1" ht="20.100000000000001" customHeight="1" x14ac:dyDescent="0.25">
      <c r="A117" s="290"/>
      <c r="B117" s="336"/>
      <c r="C117" s="337"/>
      <c r="D117" s="303"/>
      <c r="E117" s="303"/>
      <c r="F117" s="303"/>
      <c r="G117" s="336"/>
      <c r="H117" s="337"/>
      <c r="I117" s="303"/>
      <c r="J117" s="310"/>
      <c r="K117" s="311"/>
      <c r="L117" s="307"/>
      <c r="M117" s="307"/>
      <c r="N117" s="340"/>
    </row>
    <row r="118" spans="1:14" s="4" customFormat="1" ht="20.100000000000001" customHeight="1" x14ac:dyDescent="0.25">
      <c r="A118" s="321">
        <v>23</v>
      </c>
      <c r="B118" s="334"/>
      <c r="C118" s="335"/>
      <c r="D118" s="328"/>
      <c r="E118" s="296"/>
      <c r="F118" s="328"/>
      <c r="G118" s="334"/>
      <c r="H118" s="335"/>
      <c r="I118" s="328"/>
      <c r="J118" s="310"/>
      <c r="K118" s="311"/>
      <c r="L118" s="307">
        <f>DATEDIF(J118, J119, "m")</f>
        <v>0</v>
      </c>
      <c r="M118" s="307">
        <f>DATEDIF(J118, J119, "d")</f>
        <v>0</v>
      </c>
      <c r="N118" s="340"/>
    </row>
    <row r="119" spans="1:14" s="4" customFormat="1" ht="20.100000000000001" customHeight="1" x14ac:dyDescent="0.25">
      <c r="A119" s="290"/>
      <c r="B119" s="336"/>
      <c r="C119" s="337"/>
      <c r="D119" s="303"/>
      <c r="E119" s="303"/>
      <c r="F119" s="303"/>
      <c r="G119" s="336"/>
      <c r="H119" s="337"/>
      <c r="I119" s="303"/>
      <c r="J119" s="310"/>
      <c r="K119" s="311"/>
      <c r="L119" s="307"/>
      <c r="M119" s="307"/>
      <c r="N119" s="340"/>
    </row>
    <row r="120" spans="1:14" s="4" customFormat="1" ht="20.100000000000001" customHeight="1" x14ac:dyDescent="0.25">
      <c r="A120" s="321">
        <v>24</v>
      </c>
      <c r="B120" s="334"/>
      <c r="C120" s="335"/>
      <c r="D120" s="328"/>
      <c r="E120" s="296"/>
      <c r="F120" s="328"/>
      <c r="G120" s="334"/>
      <c r="H120" s="335"/>
      <c r="I120" s="328"/>
      <c r="J120" s="310"/>
      <c r="K120" s="311"/>
      <c r="L120" s="307">
        <f>DATEDIF(J120, J121, "m")</f>
        <v>0</v>
      </c>
      <c r="M120" s="307">
        <f>DATEDIF(J120, J121, "d")</f>
        <v>0</v>
      </c>
      <c r="N120" s="340"/>
    </row>
    <row r="121" spans="1:14" s="4" customFormat="1" ht="20.100000000000001" customHeight="1" x14ac:dyDescent="0.25">
      <c r="A121" s="290"/>
      <c r="B121" s="336"/>
      <c r="C121" s="337"/>
      <c r="D121" s="303"/>
      <c r="E121" s="303"/>
      <c r="F121" s="303"/>
      <c r="G121" s="336"/>
      <c r="H121" s="337"/>
      <c r="I121" s="303"/>
      <c r="J121" s="310"/>
      <c r="K121" s="311"/>
      <c r="L121" s="307"/>
      <c r="M121" s="307"/>
      <c r="N121" s="340"/>
    </row>
    <row r="122" spans="1:14" s="4" customFormat="1" ht="20.100000000000001" customHeight="1" x14ac:dyDescent="0.25">
      <c r="A122" s="321">
        <v>25</v>
      </c>
      <c r="B122" s="334"/>
      <c r="C122" s="335"/>
      <c r="D122" s="328"/>
      <c r="E122" s="296"/>
      <c r="F122" s="328"/>
      <c r="G122" s="334"/>
      <c r="H122" s="335"/>
      <c r="I122" s="328"/>
      <c r="J122" s="310"/>
      <c r="K122" s="311"/>
      <c r="L122" s="307">
        <f>DATEDIF(J122, J123, "m")</f>
        <v>0</v>
      </c>
      <c r="M122" s="307">
        <f>DATEDIF(J122, J123, "d")</f>
        <v>0</v>
      </c>
      <c r="N122" s="340"/>
    </row>
    <row r="123" spans="1:14" s="4" customFormat="1" ht="20.100000000000001" customHeight="1" x14ac:dyDescent="0.25">
      <c r="A123" s="290"/>
      <c r="B123" s="336"/>
      <c r="C123" s="337"/>
      <c r="D123" s="303"/>
      <c r="E123" s="303"/>
      <c r="F123" s="303"/>
      <c r="G123" s="336"/>
      <c r="H123" s="337"/>
      <c r="I123" s="303"/>
      <c r="J123" s="310"/>
      <c r="K123" s="311"/>
      <c r="L123" s="307"/>
      <c r="M123" s="307"/>
      <c r="N123" s="340"/>
    </row>
    <row r="124" spans="1:14" s="4" customFormat="1" ht="20.100000000000001" customHeight="1" x14ac:dyDescent="0.25">
      <c r="A124" s="351">
        <v>26</v>
      </c>
      <c r="B124" s="353"/>
      <c r="C124" s="353"/>
      <c r="D124" s="345"/>
      <c r="E124" s="345"/>
      <c r="F124" s="328"/>
      <c r="G124" s="345"/>
      <c r="H124" s="345"/>
      <c r="I124" s="345"/>
      <c r="J124" s="347"/>
      <c r="K124" s="347"/>
      <c r="L124" s="307">
        <f>DATEDIF(J124, J125, "m")</f>
        <v>0</v>
      </c>
      <c r="M124" s="307">
        <f>DATEDIF(J124, J125, "d")</f>
        <v>0</v>
      </c>
      <c r="N124" s="340"/>
    </row>
    <row r="125" spans="1:14" s="4" customFormat="1" ht="20.100000000000001" customHeight="1" thickBot="1" x14ac:dyDescent="0.3">
      <c r="A125" s="352"/>
      <c r="B125" s="354"/>
      <c r="C125" s="354"/>
      <c r="D125" s="346"/>
      <c r="E125" s="346"/>
      <c r="F125" s="355"/>
      <c r="G125" s="346"/>
      <c r="H125" s="346"/>
      <c r="I125" s="346"/>
      <c r="J125" s="350"/>
      <c r="K125" s="350"/>
      <c r="L125" s="348"/>
      <c r="M125" s="348"/>
      <c r="N125" s="349"/>
    </row>
    <row r="126" spans="1:14" s="4" customFormat="1" ht="13.5" customHeight="1" x14ac:dyDescent="0.25">
      <c r="A126" s="34"/>
      <c r="B126" s="35"/>
      <c r="C126" s="35"/>
      <c r="D126" s="36"/>
      <c r="E126" s="36"/>
      <c r="F126" s="36"/>
      <c r="G126" s="36"/>
      <c r="H126" s="36"/>
      <c r="I126" s="37"/>
      <c r="J126" s="38" t="s">
        <v>155</v>
      </c>
      <c r="K126" s="36"/>
      <c r="L126" s="39">
        <f>SUM(L74:L125)</f>
        <v>79</v>
      </c>
      <c r="M126" s="40">
        <f>SUM(M74:M125)</f>
        <v>2675</v>
      </c>
      <c r="N126" s="41"/>
    </row>
    <row r="127" spans="1:14" s="4" customFormat="1" ht="12" x14ac:dyDescent="0.25">
      <c r="A127" s="42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30"/>
    </row>
    <row r="128" spans="1:14" s="4" customFormat="1" ht="12" x14ac:dyDescent="0.25">
      <c r="A128" s="342"/>
      <c r="B128" s="343"/>
      <c r="C128" s="343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30"/>
    </row>
    <row r="129" spans="1:14" s="4" customFormat="1" ht="12" x14ac:dyDescent="0.25">
      <c r="A129" s="43"/>
      <c r="B129" s="344"/>
      <c r="C129" s="34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30"/>
    </row>
    <row r="130" spans="1:14" s="4" customFormat="1" ht="12.75" thickBot="1" x14ac:dyDescent="0.3">
      <c r="A130" s="44"/>
      <c r="B130" s="45" t="s">
        <v>156</v>
      </c>
      <c r="C130" s="46"/>
      <c r="D130" s="46"/>
      <c r="E130" s="46"/>
      <c r="F130" s="45"/>
      <c r="G130" s="45"/>
      <c r="H130" s="46"/>
      <c r="I130" s="46"/>
      <c r="J130" s="169"/>
      <c r="K130" s="169"/>
      <c r="L130" s="169"/>
      <c r="M130" s="169"/>
      <c r="N130" s="47"/>
    </row>
    <row r="131" spans="1:14" s="4" customFormat="1" ht="12" x14ac:dyDescent="0.25">
      <c r="F131" s="48"/>
      <c r="G131" s="48"/>
    </row>
    <row r="132" spans="1:14" s="4" customFormat="1" ht="12" x14ac:dyDescent="0.25"/>
  </sheetData>
  <mergeCells count="551">
    <mergeCell ref="A128:C128"/>
    <mergeCell ref="B129:C129"/>
    <mergeCell ref="J130:M130"/>
    <mergeCell ref="I124:I125"/>
    <mergeCell ref="J124:K124"/>
    <mergeCell ref="L124:L125"/>
    <mergeCell ref="M124:M125"/>
    <mergeCell ref="N124:N125"/>
    <mergeCell ref="J125:K125"/>
    <mergeCell ref="A124:A125"/>
    <mergeCell ref="B124:C125"/>
    <mergeCell ref="D124:D125"/>
    <mergeCell ref="E124:E125"/>
    <mergeCell ref="F124:F125"/>
    <mergeCell ref="G124:H125"/>
    <mergeCell ref="I122:I123"/>
    <mergeCell ref="J122:K122"/>
    <mergeCell ref="L122:L123"/>
    <mergeCell ref="M122:M123"/>
    <mergeCell ref="N122:N123"/>
    <mergeCell ref="J123:K123"/>
    <mergeCell ref="A122:A123"/>
    <mergeCell ref="B122:C123"/>
    <mergeCell ref="D122:D123"/>
    <mergeCell ref="E122:E123"/>
    <mergeCell ref="F122:F123"/>
    <mergeCell ref="G122:H123"/>
    <mergeCell ref="I120:I121"/>
    <mergeCell ref="J120:K120"/>
    <mergeCell ref="L120:L121"/>
    <mergeCell ref="M120:M121"/>
    <mergeCell ref="N120:N121"/>
    <mergeCell ref="J121:K121"/>
    <mergeCell ref="A120:A121"/>
    <mergeCell ref="B120:C121"/>
    <mergeCell ref="D120:D121"/>
    <mergeCell ref="E120:E121"/>
    <mergeCell ref="F120:F121"/>
    <mergeCell ref="G120:H121"/>
    <mergeCell ref="I118:I119"/>
    <mergeCell ref="J118:K118"/>
    <mergeCell ref="L118:L119"/>
    <mergeCell ref="M118:M119"/>
    <mergeCell ref="N118:N119"/>
    <mergeCell ref="J119:K119"/>
    <mergeCell ref="A118:A119"/>
    <mergeCell ref="B118:C119"/>
    <mergeCell ref="D118:D119"/>
    <mergeCell ref="E118:E119"/>
    <mergeCell ref="F118:F119"/>
    <mergeCell ref="G118:H119"/>
    <mergeCell ref="I116:I117"/>
    <mergeCell ref="J116:K116"/>
    <mergeCell ref="L116:L117"/>
    <mergeCell ref="M116:M117"/>
    <mergeCell ref="N116:N117"/>
    <mergeCell ref="J117:K117"/>
    <mergeCell ref="A116:A117"/>
    <mergeCell ref="B116:C117"/>
    <mergeCell ref="D116:D117"/>
    <mergeCell ref="E116:E117"/>
    <mergeCell ref="F116:F117"/>
    <mergeCell ref="G116:H117"/>
    <mergeCell ref="I114:I115"/>
    <mergeCell ref="J114:K114"/>
    <mergeCell ref="L114:L115"/>
    <mergeCell ref="M114:M115"/>
    <mergeCell ref="N114:N115"/>
    <mergeCell ref="J115:K115"/>
    <mergeCell ref="A114:A115"/>
    <mergeCell ref="B114:C115"/>
    <mergeCell ref="D114:D115"/>
    <mergeCell ref="E114:E115"/>
    <mergeCell ref="F114:F115"/>
    <mergeCell ref="G114:H115"/>
    <mergeCell ref="I112:I113"/>
    <mergeCell ref="J112:K112"/>
    <mergeCell ref="L112:L113"/>
    <mergeCell ref="M112:M113"/>
    <mergeCell ref="N112:N113"/>
    <mergeCell ref="J113:K113"/>
    <mergeCell ref="A112:A113"/>
    <mergeCell ref="B112:C113"/>
    <mergeCell ref="D112:D113"/>
    <mergeCell ref="E112:E113"/>
    <mergeCell ref="F112:F113"/>
    <mergeCell ref="G112:H113"/>
    <mergeCell ref="I110:I111"/>
    <mergeCell ref="J110:K110"/>
    <mergeCell ref="L110:L111"/>
    <mergeCell ref="M110:M111"/>
    <mergeCell ref="N110:N111"/>
    <mergeCell ref="J111:K111"/>
    <mergeCell ref="A110:A111"/>
    <mergeCell ref="B110:C111"/>
    <mergeCell ref="D110:D111"/>
    <mergeCell ref="E110:E111"/>
    <mergeCell ref="F110:F111"/>
    <mergeCell ref="G110:H111"/>
    <mergeCell ref="I108:I109"/>
    <mergeCell ref="J108:K108"/>
    <mergeCell ref="L108:L109"/>
    <mergeCell ref="M108:M109"/>
    <mergeCell ref="N108:N109"/>
    <mergeCell ref="J109:K109"/>
    <mergeCell ref="A108:A109"/>
    <mergeCell ref="B108:C109"/>
    <mergeCell ref="D108:D109"/>
    <mergeCell ref="E108:E109"/>
    <mergeCell ref="F108:F109"/>
    <mergeCell ref="G108:H109"/>
    <mergeCell ref="I106:I107"/>
    <mergeCell ref="J106:K106"/>
    <mergeCell ref="L106:L107"/>
    <mergeCell ref="M106:M107"/>
    <mergeCell ref="N106:N107"/>
    <mergeCell ref="J107:K107"/>
    <mergeCell ref="A106:A107"/>
    <mergeCell ref="B106:C107"/>
    <mergeCell ref="D106:D107"/>
    <mergeCell ref="E106:E107"/>
    <mergeCell ref="F106:F107"/>
    <mergeCell ref="G106:H107"/>
    <mergeCell ref="I104:I105"/>
    <mergeCell ref="J104:K104"/>
    <mergeCell ref="L104:L105"/>
    <mergeCell ref="M104:M105"/>
    <mergeCell ref="N104:N105"/>
    <mergeCell ref="J105:K105"/>
    <mergeCell ref="A104:A105"/>
    <mergeCell ref="B104:C105"/>
    <mergeCell ref="D104:D105"/>
    <mergeCell ref="E104:E105"/>
    <mergeCell ref="F104:F105"/>
    <mergeCell ref="G104:H105"/>
    <mergeCell ref="J102:K102"/>
    <mergeCell ref="L102:L103"/>
    <mergeCell ref="M102:M103"/>
    <mergeCell ref="N102:N103"/>
    <mergeCell ref="J103:K103"/>
    <mergeCell ref="A102:A103"/>
    <mergeCell ref="J100:K100"/>
    <mergeCell ref="L100:L101"/>
    <mergeCell ref="M100:M101"/>
    <mergeCell ref="J101:K101"/>
    <mergeCell ref="A100:A101"/>
    <mergeCell ref="B100:C101"/>
    <mergeCell ref="B102:C103"/>
    <mergeCell ref="J98:K98"/>
    <mergeCell ref="L98:L99"/>
    <mergeCell ref="M98:M99"/>
    <mergeCell ref="J99:K99"/>
    <mergeCell ref="A98:A99"/>
    <mergeCell ref="J96:K96"/>
    <mergeCell ref="L96:L97"/>
    <mergeCell ref="M96:M97"/>
    <mergeCell ref="J97:K97"/>
    <mergeCell ref="A96:A97"/>
    <mergeCell ref="B96:C97"/>
    <mergeCell ref="B98:C99"/>
    <mergeCell ref="J94:K94"/>
    <mergeCell ref="L94:L95"/>
    <mergeCell ref="M94:M95"/>
    <mergeCell ref="J95:K95"/>
    <mergeCell ref="A94:A95"/>
    <mergeCell ref="J92:K92"/>
    <mergeCell ref="L92:L93"/>
    <mergeCell ref="M92:M93"/>
    <mergeCell ref="J93:K93"/>
    <mergeCell ref="A92:A93"/>
    <mergeCell ref="B92:C93"/>
    <mergeCell ref="B94:C95"/>
    <mergeCell ref="J90:K90"/>
    <mergeCell ref="L90:L91"/>
    <mergeCell ref="M90:M91"/>
    <mergeCell ref="J91:K91"/>
    <mergeCell ref="A90:A91"/>
    <mergeCell ref="J88:K88"/>
    <mergeCell ref="L88:L89"/>
    <mergeCell ref="M88:M89"/>
    <mergeCell ref="J89:K89"/>
    <mergeCell ref="A88:A89"/>
    <mergeCell ref="B88:C89"/>
    <mergeCell ref="B90:C91"/>
    <mergeCell ref="J86:K86"/>
    <mergeCell ref="L86:L87"/>
    <mergeCell ref="M86:M87"/>
    <mergeCell ref="J87:K87"/>
    <mergeCell ref="A86:A87"/>
    <mergeCell ref="J84:K84"/>
    <mergeCell ref="L84:L85"/>
    <mergeCell ref="M84:M85"/>
    <mergeCell ref="J85:K85"/>
    <mergeCell ref="A84:A85"/>
    <mergeCell ref="B84:C85"/>
    <mergeCell ref="B86:C87"/>
    <mergeCell ref="J82:K82"/>
    <mergeCell ref="L82:L83"/>
    <mergeCell ref="M82:M83"/>
    <mergeCell ref="J83:K83"/>
    <mergeCell ref="A82:A83"/>
    <mergeCell ref="G82:H83"/>
    <mergeCell ref="I80:I81"/>
    <mergeCell ref="J80:K80"/>
    <mergeCell ref="L80:L81"/>
    <mergeCell ref="M80:M81"/>
    <mergeCell ref="B82:C83"/>
    <mergeCell ref="N80:N81"/>
    <mergeCell ref="J81:K81"/>
    <mergeCell ref="A80:A81"/>
    <mergeCell ref="B80:C81"/>
    <mergeCell ref="D80:D81"/>
    <mergeCell ref="E80:E81"/>
    <mergeCell ref="F80:F81"/>
    <mergeCell ref="G80:H81"/>
    <mergeCell ref="I78:I79"/>
    <mergeCell ref="J78:K78"/>
    <mergeCell ref="L78:L79"/>
    <mergeCell ref="M78:M79"/>
    <mergeCell ref="N78:N79"/>
    <mergeCell ref="J79:K79"/>
    <mergeCell ref="A78:A79"/>
    <mergeCell ref="B78:C79"/>
    <mergeCell ref="D78:D79"/>
    <mergeCell ref="E78:E79"/>
    <mergeCell ref="F78:F79"/>
    <mergeCell ref="G78:H79"/>
    <mergeCell ref="I76:I77"/>
    <mergeCell ref="J76:K76"/>
    <mergeCell ref="L76:L77"/>
    <mergeCell ref="M76:M77"/>
    <mergeCell ref="N76:N77"/>
    <mergeCell ref="J77:K77"/>
    <mergeCell ref="A76:A77"/>
    <mergeCell ref="B76:C77"/>
    <mergeCell ref="D76:D77"/>
    <mergeCell ref="E76:E77"/>
    <mergeCell ref="F76:F77"/>
    <mergeCell ref="G76:H77"/>
    <mergeCell ref="G74:H75"/>
    <mergeCell ref="I74:I75"/>
    <mergeCell ref="J74:K74"/>
    <mergeCell ref="L74:L75"/>
    <mergeCell ref="M74:M75"/>
    <mergeCell ref="N74:N75"/>
    <mergeCell ref="J75:K75"/>
    <mergeCell ref="J72:K72"/>
    <mergeCell ref="L72:M72"/>
    <mergeCell ref="N72:N73"/>
    <mergeCell ref="G73:H73"/>
    <mergeCell ref="J73:K73"/>
    <mergeCell ref="G72:H72"/>
    <mergeCell ref="I72:I73"/>
    <mergeCell ref="A74:A75"/>
    <mergeCell ref="B74:C75"/>
    <mergeCell ref="D74:D75"/>
    <mergeCell ref="E74:E75"/>
    <mergeCell ref="F74:F75"/>
    <mergeCell ref="A72:A73"/>
    <mergeCell ref="B72:C73"/>
    <mergeCell ref="D72:D73"/>
    <mergeCell ref="E72:E73"/>
    <mergeCell ref="A69:C69"/>
    <mergeCell ref="D69:G69"/>
    <mergeCell ref="H69:I69"/>
    <mergeCell ref="J69:K69"/>
    <mergeCell ref="L69:N69"/>
    <mergeCell ref="A71:N71"/>
    <mergeCell ref="A67:C67"/>
    <mergeCell ref="D67:G67"/>
    <mergeCell ref="H67:I67"/>
    <mergeCell ref="J67:K67"/>
    <mergeCell ref="L67:N67"/>
    <mergeCell ref="A68:C68"/>
    <mergeCell ref="D68:G68"/>
    <mergeCell ref="H68:I68"/>
    <mergeCell ref="J68:K68"/>
    <mergeCell ref="L68:N68"/>
    <mergeCell ref="A65:C65"/>
    <mergeCell ref="D65:G65"/>
    <mergeCell ref="H65:I65"/>
    <mergeCell ref="J65:K65"/>
    <mergeCell ref="L65:N65"/>
    <mergeCell ref="A66:C66"/>
    <mergeCell ref="D66:G66"/>
    <mergeCell ref="H66:I66"/>
    <mergeCell ref="J66:K66"/>
    <mergeCell ref="L66:N66"/>
    <mergeCell ref="A63:C63"/>
    <mergeCell ref="D63:G63"/>
    <mergeCell ref="H63:I63"/>
    <mergeCell ref="J63:K63"/>
    <mergeCell ref="L63:N63"/>
    <mergeCell ref="A64:C64"/>
    <mergeCell ref="D64:G64"/>
    <mergeCell ref="H64:I64"/>
    <mergeCell ref="J64:K64"/>
    <mergeCell ref="L64:N64"/>
    <mergeCell ref="A61:C61"/>
    <mergeCell ref="D61:G61"/>
    <mergeCell ref="H61:I61"/>
    <mergeCell ref="J61:K61"/>
    <mergeCell ref="L61:N61"/>
    <mergeCell ref="A62:C62"/>
    <mergeCell ref="D62:G62"/>
    <mergeCell ref="H62:I62"/>
    <mergeCell ref="J62:K62"/>
    <mergeCell ref="L62:N62"/>
    <mergeCell ref="A59:C59"/>
    <mergeCell ref="D59:G59"/>
    <mergeCell ref="H59:I59"/>
    <mergeCell ref="J59:K59"/>
    <mergeCell ref="L59:N59"/>
    <mergeCell ref="A60:C60"/>
    <mergeCell ref="D60:G60"/>
    <mergeCell ref="H60:I60"/>
    <mergeCell ref="J60:K60"/>
    <mergeCell ref="L60:N60"/>
    <mergeCell ref="A57:C57"/>
    <mergeCell ref="D57:G57"/>
    <mergeCell ref="H57:I57"/>
    <mergeCell ref="J57:K57"/>
    <mergeCell ref="L57:N57"/>
    <mergeCell ref="A58:C58"/>
    <mergeCell ref="D58:G58"/>
    <mergeCell ref="H58:I58"/>
    <mergeCell ref="J58:K58"/>
    <mergeCell ref="L58:N58"/>
    <mergeCell ref="A55:C55"/>
    <mergeCell ref="D55:G55"/>
    <mergeCell ref="H55:I55"/>
    <mergeCell ref="J55:K55"/>
    <mergeCell ref="L55:N55"/>
    <mergeCell ref="A56:C56"/>
    <mergeCell ref="D56:G56"/>
    <mergeCell ref="H56:I56"/>
    <mergeCell ref="J56:K56"/>
    <mergeCell ref="L56:N56"/>
    <mergeCell ref="A53:C53"/>
    <mergeCell ref="D53:G53"/>
    <mergeCell ref="H53:I53"/>
    <mergeCell ref="J53:K53"/>
    <mergeCell ref="L53:N53"/>
    <mergeCell ref="A54:C54"/>
    <mergeCell ref="D54:G54"/>
    <mergeCell ref="H54:I54"/>
    <mergeCell ref="J54:K54"/>
    <mergeCell ref="L54:N54"/>
    <mergeCell ref="A51:C51"/>
    <mergeCell ref="D51:G51"/>
    <mergeCell ref="H51:I51"/>
    <mergeCell ref="J51:K51"/>
    <mergeCell ref="L51:N51"/>
    <mergeCell ref="A52:C52"/>
    <mergeCell ref="D52:G52"/>
    <mergeCell ref="H52:I52"/>
    <mergeCell ref="J52:K52"/>
    <mergeCell ref="L52:N52"/>
    <mergeCell ref="A49:C49"/>
    <mergeCell ref="D49:G49"/>
    <mergeCell ref="H49:I49"/>
    <mergeCell ref="J49:K49"/>
    <mergeCell ref="L49:N49"/>
    <mergeCell ref="A50:C50"/>
    <mergeCell ref="D50:G50"/>
    <mergeCell ref="H50:I50"/>
    <mergeCell ref="J50:K50"/>
    <mergeCell ref="L50:N50"/>
    <mergeCell ref="A47:C47"/>
    <mergeCell ref="D47:G47"/>
    <mergeCell ref="H47:I47"/>
    <mergeCell ref="J47:K47"/>
    <mergeCell ref="L47:N47"/>
    <mergeCell ref="A48:C48"/>
    <mergeCell ref="D48:G48"/>
    <mergeCell ref="H48:I48"/>
    <mergeCell ref="J48:K48"/>
    <mergeCell ref="L48:N48"/>
    <mergeCell ref="A45:C45"/>
    <mergeCell ref="D45:G45"/>
    <mergeCell ref="H45:I45"/>
    <mergeCell ref="J45:K45"/>
    <mergeCell ref="L45:N45"/>
    <mergeCell ref="A46:C46"/>
    <mergeCell ref="D46:G46"/>
    <mergeCell ref="H46:I46"/>
    <mergeCell ref="J46:K46"/>
    <mergeCell ref="L46:N46"/>
    <mergeCell ref="A43:C43"/>
    <mergeCell ref="D43:G43"/>
    <mergeCell ref="H43:I43"/>
    <mergeCell ref="J43:K43"/>
    <mergeCell ref="L43:N43"/>
    <mergeCell ref="A44:C44"/>
    <mergeCell ref="D44:G44"/>
    <mergeCell ref="H44:I44"/>
    <mergeCell ref="J44:K44"/>
    <mergeCell ref="L44:N44"/>
    <mergeCell ref="A41:C41"/>
    <mergeCell ref="D41:G41"/>
    <mergeCell ref="H41:I41"/>
    <mergeCell ref="J41:K41"/>
    <mergeCell ref="L41:N41"/>
    <mergeCell ref="A42:C42"/>
    <mergeCell ref="D42:G42"/>
    <mergeCell ref="H42:I42"/>
    <mergeCell ref="J42:K42"/>
    <mergeCell ref="L42:N42"/>
    <mergeCell ref="A39:C39"/>
    <mergeCell ref="D39:G39"/>
    <mergeCell ref="H39:I39"/>
    <mergeCell ref="J39:K39"/>
    <mergeCell ref="L39:N39"/>
    <mergeCell ref="A40:C40"/>
    <mergeCell ref="D40:G40"/>
    <mergeCell ref="H40:I40"/>
    <mergeCell ref="J40:K40"/>
    <mergeCell ref="L40:N40"/>
    <mergeCell ref="A37:C37"/>
    <mergeCell ref="D37:G37"/>
    <mergeCell ref="H37:I37"/>
    <mergeCell ref="J37:K37"/>
    <mergeCell ref="L37:N37"/>
    <mergeCell ref="A38:C38"/>
    <mergeCell ref="D38:G38"/>
    <mergeCell ref="H38:I38"/>
    <mergeCell ref="J38:K38"/>
    <mergeCell ref="L38:N38"/>
    <mergeCell ref="A35:C35"/>
    <mergeCell ref="D35:G35"/>
    <mergeCell ref="H35:I35"/>
    <mergeCell ref="J35:K35"/>
    <mergeCell ref="L35:N35"/>
    <mergeCell ref="A36:C36"/>
    <mergeCell ref="D36:G36"/>
    <mergeCell ref="H36:I36"/>
    <mergeCell ref="J36:K36"/>
    <mergeCell ref="L36:N36"/>
    <mergeCell ref="A33:N33"/>
    <mergeCell ref="A34:C34"/>
    <mergeCell ref="D34:G34"/>
    <mergeCell ref="H34:I34"/>
    <mergeCell ref="J34:K34"/>
    <mergeCell ref="L34:N34"/>
    <mergeCell ref="A31:C31"/>
    <mergeCell ref="D31:G31"/>
    <mergeCell ref="H31:I31"/>
    <mergeCell ref="J31:K31"/>
    <mergeCell ref="L31:N31"/>
    <mergeCell ref="A32:C32"/>
    <mergeCell ref="D32:G32"/>
    <mergeCell ref="H32:I32"/>
    <mergeCell ref="J32:K32"/>
    <mergeCell ref="L32:N32"/>
    <mergeCell ref="A29:C29"/>
    <mergeCell ref="D29:G29"/>
    <mergeCell ref="H29:I29"/>
    <mergeCell ref="J29:K29"/>
    <mergeCell ref="L29:N29"/>
    <mergeCell ref="A30:C30"/>
    <mergeCell ref="D30:G30"/>
    <mergeCell ref="H30:I30"/>
    <mergeCell ref="J30:K30"/>
    <mergeCell ref="L30:N30"/>
    <mergeCell ref="A27:C27"/>
    <mergeCell ref="D27:G27"/>
    <mergeCell ref="H27:I27"/>
    <mergeCell ref="J27:K27"/>
    <mergeCell ref="L27:N27"/>
    <mergeCell ref="A28:C28"/>
    <mergeCell ref="D28:G28"/>
    <mergeCell ref="H28:I28"/>
    <mergeCell ref="J28:K28"/>
    <mergeCell ref="L28:N28"/>
    <mergeCell ref="A25:N25"/>
    <mergeCell ref="A26:C26"/>
    <mergeCell ref="D26:G26"/>
    <mergeCell ref="H26:I26"/>
    <mergeCell ref="J26:K26"/>
    <mergeCell ref="L26:N26"/>
    <mergeCell ref="A23:C23"/>
    <mergeCell ref="D23:G23"/>
    <mergeCell ref="H23:I23"/>
    <mergeCell ref="J23:K23"/>
    <mergeCell ref="L23:N23"/>
    <mergeCell ref="A24:C24"/>
    <mergeCell ref="D24:G24"/>
    <mergeCell ref="H24:I24"/>
    <mergeCell ref="J24:K24"/>
    <mergeCell ref="L24:N24"/>
    <mergeCell ref="A21:N21"/>
    <mergeCell ref="A22:C22"/>
    <mergeCell ref="D22:G22"/>
    <mergeCell ref="H22:I22"/>
    <mergeCell ref="J22:K22"/>
    <mergeCell ref="L22:N22"/>
    <mergeCell ref="A19:B19"/>
    <mergeCell ref="C19:F19"/>
    <mergeCell ref="G19:I19"/>
    <mergeCell ref="J19:N19"/>
    <mergeCell ref="A20:B20"/>
    <mergeCell ref="C20:F20"/>
    <mergeCell ref="G20:I20"/>
    <mergeCell ref="J20:N20"/>
    <mergeCell ref="L15:N15"/>
    <mergeCell ref="B16:C16"/>
    <mergeCell ref="D16:F16"/>
    <mergeCell ref="G16:H16"/>
    <mergeCell ref="L16:N16"/>
    <mergeCell ref="A18:N18"/>
    <mergeCell ref="I13:L13"/>
    <mergeCell ref="A14:B14"/>
    <mergeCell ref="C14:F14"/>
    <mergeCell ref="G14:H14"/>
    <mergeCell ref="I14:N14"/>
    <mergeCell ref="A15:B15"/>
    <mergeCell ref="C15:D15"/>
    <mergeCell ref="E15:F15"/>
    <mergeCell ref="G15:I15"/>
    <mergeCell ref="J15:K15"/>
    <mergeCell ref="A8:B8"/>
    <mergeCell ref="C8:E8"/>
    <mergeCell ref="F8:G8"/>
    <mergeCell ref="H8:L8"/>
    <mergeCell ref="M8:N13"/>
    <mergeCell ref="A9:B9"/>
    <mergeCell ref="C9:F9"/>
    <mergeCell ref="G9:H9"/>
    <mergeCell ref="I9:L9"/>
    <mergeCell ref="A10:B10"/>
    <mergeCell ref="A12:B12"/>
    <mergeCell ref="C12:E12"/>
    <mergeCell ref="F12:G12"/>
    <mergeCell ref="A13:B13"/>
    <mergeCell ref="C13:F13"/>
    <mergeCell ref="G13:H13"/>
    <mergeCell ref="C10:E10"/>
    <mergeCell ref="G10:L10"/>
    <mergeCell ref="A11:B11"/>
    <mergeCell ref="C11:E11"/>
    <mergeCell ref="F11:G11"/>
    <mergeCell ref="H11:L11"/>
    <mergeCell ref="I1:N1"/>
    <mergeCell ref="A2:E4"/>
    <mergeCell ref="G2:I2"/>
    <mergeCell ref="J2:N2"/>
    <mergeCell ref="G3:I6"/>
    <mergeCell ref="L3:N3"/>
    <mergeCell ref="L4:N4"/>
    <mergeCell ref="L5:N5"/>
    <mergeCell ref="L6:N6"/>
  </mergeCells>
  <hyperlinks>
    <hyperlink ref="H12" r:id="rId1" display="alkulak@ukr.ne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EXIRIM_Computer`s</dc:creator>
  <cp:lastModifiedBy>EXIRIM_Computer`s</cp:lastModifiedBy>
  <dcterms:created xsi:type="dcterms:W3CDTF">2024-08-23T17:00:17Z</dcterms:created>
  <dcterms:modified xsi:type="dcterms:W3CDTF">2024-09-11T14:58:41Z</dcterms:modified>
</cp:coreProperties>
</file>