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xr:revisionPtr revIDLastSave="0" documentId="8_{41BF864F-5E67-0443-99F2-113DC9A7944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BIO" sheetId="1" r:id="rId1"/>
  </sheets>
  <definedNames>
    <definedName name="MALE">#REF!</definedName>
    <definedName name="_xlnm.Print_Area" localSheetId="0">BIO!$A$1:$AM$155</definedName>
    <definedName name="Z_538DF8CE_2316_4790_B7A1_0E78416F3371_.wvu.PrintArea" localSheetId="0" hidden="1">BIO!$C$1:$AM$155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1" i="1" l="1"/>
  <c r="AG141" i="1"/>
  <c r="AE140" i="1"/>
  <c r="AG140" i="1"/>
  <c r="AE139" i="1"/>
  <c r="AG139" i="1"/>
  <c r="AE138" i="1"/>
  <c r="AG138" i="1"/>
  <c r="AE137" i="1"/>
  <c r="AG137" i="1"/>
  <c r="AE136" i="1"/>
  <c r="AG136" i="1"/>
  <c r="AE135" i="1"/>
  <c r="AG135" i="1"/>
  <c r="AE134" i="1"/>
  <c r="AG134" i="1"/>
  <c r="AE133" i="1"/>
  <c r="AG133" i="1"/>
  <c r="AE132" i="1"/>
  <c r="AG132" i="1"/>
  <c r="AE131" i="1"/>
  <c r="AG131" i="1"/>
  <c r="AE130" i="1"/>
  <c r="AG130" i="1"/>
  <c r="AE129" i="1"/>
  <c r="AG129" i="1"/>
  <c r="AE128" i="1"/>
  <c r="AG128" i="1"/>
  <c r="AE127" i="1"/>
  <c r="AG127" i="1"/>
  <c r="AE126" i="1"/>
  <c r="AG126" i="1"/>
  <c r="AE125" i="1"/>
  <c r="AG125" i="1"/>
  <c r="AE124" i="1"/>
  <c r="AG124" i="1"/>
  <c r="AE123" i="1"/>
  <c r="AG123" i="1"/>
  <c r="AE122" i="1"/>
  <c r="AG122" i="1"/>
  <c r="AE121" i="1"/>
  <c r="AG121" i="1"/>
  <c r="AE120" i="1"/>
  <c r="AG120" i="1"/>
  <c r="AE142" i="1"/>
  <c r="AG142" i="1"/>
  <c r="AE155" i="1"/>
  <c r="AG155" i="1"/>
  <c r="AE154" i="1"/>
  <c r="AG154" i="1"/>
  <c r="AE153" i="1"/>
  <c r="AG153" i="1"/>
  <c r="AE152" i="1"/>
  <c r="AG152" i="1"/>
  <c r="AE151" i="1"/>
  <c r="AG151" i="1"/>
  <c r="AE150" i="1"/>
  <c r="AG150" i="1"/>
  <c r="AE149" i="1"/>
  <c r="AG149" i="1"/>
  <c r="AE148" i="1"/>
  <c r="AG148" i="1"/>
  <c r="AE147" i="1"/>
  <c r="AG147" i="1"/>
  <c r="AE146" i="1"/>
  <c r="AG146" i="1"/>
  <c r="AE145" i="1"/>
  <c r="AG145" i="1"/>
  <c r="AE144" i="1"/>
  <c r="AG144" i="1"/>
  <c r="AE143" i="1"/>
  <c r="AG143" i="1"/>
</calcChain>
</file>

<file path=xl/sharedStrings.xml><?xml version="1.0" encoding="utf-8"?>
<sst xmlns="http://schemas.openxmlformats.org/spreadsheetml/2006/main" count="277" uniqueCount="215">
  <si>
    <t>MALE</t>
  </si>
  <si>
    <t>BIO - DATA</t>
  </si>
  <si>
    <t>FEMALE</t>
  </si>
  <si>
    <t>Date Applied:</t>
  </si>
  <si>
    <t>Rank:</t>
  </si>
  <si>
    <t xml:space="preserve">A. </t>
  </si>
  <si>
    <t>PERSONAL DETAILS</t>
  </si>
  <si>
    <t>Name:</t>
  </si>
  <si>
    <t>SURNAME</t>
  </si>
  <si>
    <t>GIVEN NAME/S</t>
  </si>
  <si>
    <t>MIDDLE NAME</t>
  </si>
  <si>
    <t>Address:</t>
  </si>
  <si>
    <t xml:space="preserve">Birth Date:   </t>
  </si>
  <si>
    <t>SSS No:</t>
  </si>
  <si>
    <t>Nationality:</t>
  </si>
  <si>
    <t>DD-MM-YYY</t>
  </si>
  <si>
    <t>Birth Place:</t>
  </si>
  <si>
    <t>Tin No:</t>
  </si>
  <si>
    <t>Phone:</t>
  </si>
  <si>
    <t xml:space="preserve">Age &amp; Gender: </t>
  </si>
  <si>
    <t>Philhealth:</t>
  </si>
  <si>
    <t>Facebook:</t>
  </si>
  <si>
    <t>Height (ft):</t>
  </si>
  <si>
    <t>Pag-ibig:</t>
  </si>
  <si>
    <t>E-mail Add:</t>
  </si>
  <si>
    <t>Weight(kgs):</t>
  </si>
  <si>
    <t>Shoes Size:</t>
  </si>
  <si>
    <t>Religion:</t>
  </si>
  <si>
    <t>Eye Color:</t>
  </si>
  <si>
    <t>Cover All:</t>
  </si>
  <si>
    <t xml:space="preserve"> Marital Status:</t>
  </si>
  <si>
    <t xml:space="preserve">B. </t>
  </si>
  <si>
    <t>NEXT OF KIN</t>
  </si>
  <si>
    <t>Relation:</t>
  </si>
  <si>
    <t>Number:</t>
  </si>
  <si>
    <t>Name of Children</t>
  </si>
  <si>
    <t>Sex</t>
  </si>
  <si>
    <t>Date of Birth</t>
  </si>
  <si>
    <t>1.</t>
  </si>
  <si>
    <t>2.</t>
  </si>
  <si>
    <t>3.</t>
  </si>
  <si>
    <t>4.</t>
  </si>
  <si>
    <t xml:space="preserve">C. </t>
  </si>
  <si>
    <t>EDUCATIONAL ATTAINMENT</t>
  </si>
  <si>
    <t>College/Universities</t>
  </si>
  <si>
    <t>Qualification/Course</t>
  </si>
  <si>
    <t>School Year</t>
  </si>
  <si>
    <t xml:space="preserve">D. </t>
  </si>
  <si>
    <t>DOCUMENTS/TRAINING CERTIFICATES</t>
  </si>
  <si>
    <t>Certificate No.</t>
  </si>
  <si>
    <t>Date Issued</t>
  </si>
  <si>
    <t>Date Validity</t>
  </si>
  <si>
    <t>Issued By</t>
  </si>
  <si>
    <t>Seaman's Book</t>
  </si>
  <si>
    <t>Passport</t>
  </si>
  <si>
    <t>POEA E-Registration / SRC</t>
  </si>
  <si>
    <t>Yellow Fever</t>
  </si>
  <si>
    <t>Covid 19 Vaccine</t>
  </si>
  <si>
    <t>Polio Vaccine</t>
  </si>
  <si>
    <t>Medical Certificate</t>
  </si>
  <si>
    <t>Us Visa</t>
  </si>
  <si>
    <t>Other Visa/s</t>
  </si>
  <si>
    <t>Maritime Crew Visa (MCV)</t>
  </si>
  <si>
    <t xml:space="preserve">COC Regulation </t>
  </si>
  <si>
    <t xml:space="preserve">COE Regulation </t>
  </si>
  <si>
    <t>GMDSS License Operator</t>
  </si>
  <si>
    <t>Panama COC</t>
  </si>
  <si>
    <t>Panama GOC</t>
  </si>
  <si>
    <t>Panama SSO</t>
  </si>
  <si>
    <t>Panama SDSD</t>
  </si>
  <si>
    <t>Hongkong License</t>
  </si>
  <si>
    <t>COP - BT</t>
  </si>
  <si>
    <t>COP - PSCRB</t>
  </si>
  <si>
    <t>COP - PFRB</t>
  </si>
  <si>
    <t>COP - ATFF</t>
  </si>
  <si>
    <t>COP - MEFA</t>
  </si>
  <si>
    <t>COP - MECA</t>
  </si>
  <si>
    <t>COP - SSO</t>
  </si>
  <si>
    <t>COP - SATSDSD</t>
  </si>
  <si>
    <r>
      <t xml:space="preserve">Basic Training </t>
    </r>
    <r>
      <rPr>
        <sz val="9"/>
        <color theme="1"/>
        <rFont val="Arial Narrow"/>
        <family val="2"/>
      </rPr>
      <t>(Updating/Refresher)</t>
    </r>
  </si>
  <si>
    <t>PSCRB</t>
  </si>
  <si>
    <t>PFRB</t>
  </si>
  <si>
    <t>ATFF</t>
  </si>
  <si>
    <t>Medical Care (MECA)</t>
  </si>
  <si>
    <t>Medical First Aid (MEFA)</t>
  </si>
  <si>
    <t>Ship Security Officer (SSO)</t>
  </si>
  <si>
    <t>SATSDSD</t>
  </si>
  <si>
    <t xml:space="preserve">SSBT </t>
  </si>
  <si>
    <t>ECDIS</t>
  </si>
  <si>
    <t>ARPA</t>
  </si>
  <si>
    <t>HAZMAT</t>
  </si>
  <si>
    <t>PADAMS</t>
  </si>
  <si>
    <t>GMDSS Training Certificate</t>
  </si>
  <si>
    <t>Certificate of Assessment</t>
  </si>
  <si>
    <t>Bridge Resource Management (BRM)</t>
  </si>
  <si>
    <t>Engine Resource Management (ERM)</t>
  </si>
  <si>
    <t>Cargo Handling &amp; Care of Cargo -CHCC</t>
  </si>
  <si>
    <t>Auxiliary Machinery System</t>
  </si>
  <si>
    <t>Automatic Identification System</t>
  </si>
  <si>
    <t>Deck Watchkeeping</t>
  </si>
  <si>
    <t>Engine Watchkeeping</t>
  </si>
  <si>
    <t>Control Engineering</t>
  </si>
  <si>
    <t>Crane Operator Course</t>
  </si>
  <si>
    <t>Electronic Arc &amp; Gas Welding Course</t>
  </si>
  <si>
    <t>Maritime Law for Ship's Officers</t>
  </si>
  <si>
    <t>English Language Test/Marlins</t>
  </si>
  <si>
    <t>MLC / OLC Function 1</t>
  </si>
  <si>
    <t>MLC / OLC Function 2</t>
  </si>
  <si>
    <t>MLC / OLC Function 3</t>
  </si>
  <si>
    <t>MLC / OLC Function 4</t>
  </si>
  <si>
    <t>MARPOL Consolidated 73/78 I-VI</t>
  </si>
  <si>
    <t>MARPOL Annex-I to VI</t>
  </si>
  <si>
    <t>SEEMP</t>
  </si>
  <si>
    <t>Inhouse Training Seminar</t>
  </si>
  <si>
    <t>Anti Piracy Awareness Training</t>
  </si>
  <si>
    <t>Steering Course</t>
  </si>
  <si>
    <t xml:space="preserve">E. </t>
  </si>
  <si>
    <t>SEA SERVICE RECORDS/HISTORY</t>
  </si>
  <si>
    <t>Please be noted as follows:</t>
  </si>
  <si>
    <t>List your sea service from PRESENT to PREVIOUS</t>
  </si>
  <si>
    <t>2..</t>
  </si>
  <si>
    <t>DD-MM-YYYY</t>
  </si>
  <si>
    <t>Name Of Vessel</t>
  </si>
  <si>
    <t>FlagShip</t>
  </si>
  <si>
    <t xml:space="preserve">Manning </t>
  </si>
  <si>
    <t>Gross Tonnage</t>
  </si>
  <si>
    <t>Sign-On</t>
  </si>
  <si>
    <t>Service</t>
  </si>
  <si>
    <t>Cause of</t>
  </si>
  <si>
    <t>Type of Vessel</t>
  </si>
  <si>
    <t>Rank</t>
  </si>
  <si>
    <t>Agent</t>
  </si>
  <si>
    <t>Trading Area</t>
  </si>
  <si>
    <t>Sign-Off</t>
  </si>
  <si>
    <t>Period</t>
  </si>
  <si>
    <t>Disembark</t>
  </si>
  <si>
    <t>Deck Cranes</t>
  </si>
  <si>
    <t>NOTE:  DO NOT TYPE ANY NUMBERS/TEXT IN THE SEA SERVICE (IT IS AUTOAMTICALLY FORMATTED)</t>
  </si>
  <si>
    <r>
      <t>For DECK</t>
    </r>
    <r>
      <rPr>
        <b/>
        <sz val="9"/>
        <rFont val="Arial Narrow"/>
        <family val="2"/>
      </rPr>
      <t xml:space="preserve"> OFFICERS &amp;  RATINGS</t>
    </r>
    <r>
      <rPr>
        <sz val="9"/>
        <color theme="1"/>
        <rFont val="Arial Narrow"/>
        <family val="2"/>
      </rPr>
      <t xml:space="preserve"> - </t>
    </r>
    <r>
      <rPr>
        <b/>
        <sz val="9"/>
        <color theme="1"/>
        <rFont val="Arial Narrow"/>
        <family val="2"/>
      </rPr>
      <t>TYPE NO. OF CRANES  &amp; MODEL</t>
    </r>
  </si>
  <si>
    <t>Townsite,  Zone 2, Sta. Cruz, Davao del Sur</t>
  </si>
  <si>
    <t xml:space="preserve">Paz            </t>
  </si>
  <si>
    <t>18.01.1964</t>
  </si>
  <si>
    <t>Filipino</t>
  </si>
  <si>
    <t>monceda47@gmail.com</t>
  </si>
  <si>
    <t>R. Catholic</t>
  </si>
  <si>
    <t>Married</t>
  </si>
  <si>
    <t>Noel Paz</t>
  </si>
  <si>
    <t>Greece B. Paz</t>
  </si>
  <si>
    <t>Wife</t>
  </si>
  <si>
    <t>Sta. Cruz, Davao Sur</t>
  </si>
  <si>
    <t>black</t>
  </si>
  <si>
    <t>Townsite, Zone 2, Sta. Cruz, Davao del Sur</t>
  </si>
  <si>
    <t>Niel Gibson B. Paz</t>
  </si>
  <si>
    <t>Male</t>
  </si>
  <si>
    <t>Paris B. Paz</t>
  </si>
  <si>
    <t>Female</t>
  </si>
  <si>
    <t>Noel</t>
  </si>
  <si>
    <t>145-965-327</t>
  </si>
  <si>
    <t>Medium</t>
  </si>
  <si>
    <t>Monceda</t>
  </si>
  <si>
    <t xml:space="preserve">Chief Officer </t>
  </si>
  <si>
    <t>University  of Cebu</t>
  </si>
  <si>
    <t xml:space="preserve">BS in Marine Transportation </t>
  </si>
  <si>
    <t>1982-1985</t>
  </si>
  <si>
    <t>Marina</t>
  </si>
  <si>
    <t>P1510506B</t>
  </si>
  <si>
    <t>DFA Davao</t>
  </si>
  <si>
    <t>2019012502111</t>
  </si>
  <si>
    <t>POEA</t>
  </si>
  <si>
    <t xml:space="preserve">U.S Embassy </t>
  </si>
  <si>
    <t>EMM200001229520</t>
  </si>
  <si>
    <t>CMM200001235920</t>
  </si>
  <si>
    <t>GOC200003936020</t>
  </si>
  <si>
    <t>BT200032243720</t>
  </si>
  <si>
    <t>PSCRB200018403420</t>
  </si>
  <si>
    <t>AFF200009720620</t>
  </si>
  <si>
    <t>18-195423</t>
  </si>
  <si>
    <t>19-56330</t>
  </si>
  <si>
    <t>22-41382</t>
  </si>
  <si>
    <t>MC Achiever</t>
  </si>
  <si>
    <t xml:space="preserve">Container </t>
  </si>
  <si>
    <t>Phils.</t>
  </si>
  <si>
    <t>C/O</t>
  </si>
  <si>
    <t>Moreta Shipping Lines</t>
  </si>
  <si>
    <t>Domestic</t>
  </si>
  <si>
    <t>Liebher</t>
  </si>
  <si>
    <t>Finished</t>
  </si>
  <si>
    <t>contract</t>
  </si>
  <si>
    <t>MV Skyline</t>
  </si>
  <si>
    <t>Gen.cargo/container</t>
  </si>
  <si>
    <t>Liberia</t>
  </si>
  <si>
    <t>Hartmann Crew Phils.</t>
  </si>
  <si>
    <t>Worldwide</t>
  </si>
  <si>
    <t xml:space="preserve">Finished </t>
  </si>
  <si>
    <t xml:space="preserve">contract </t>
  </si>
  <si>
    <t>MCP Kyrenia</t>
  </si>
  <si>
    <t xml:space="preserve">Cyprus </t>
  </si>
  <si>
    <t>Hartmann Crew  Phils.</t>
  </si>
  <si>
    <t xml:space="preserve">Worldwide </t>
  </si>
  <si>
    <t>Mc Greggor</t>
  </si>
  <si>
    <t>MCP Kopenhagen</t>
  </si>
  <si>
    <t>MCP Pachna</t>
  </si>
  <si>
    <t>Cyprus</t>
  </si>
  <si>
    <t>MCP Larnaca</t>
  </si>
  <si>
    <t xml:space="preserve">Gen.cargo/ container </t>
  </si>
  <si>
    <t>MCP Platres</t>
  </si>
  <si>
    <t>Ship</t>
  </si>
  <si>
    <t>sold</t>
  </si>
  <si>
    <t>MV Kota Matadi</t>
  </si>
  <si>
    <t>CHO Digos</t>
  </si>
  <si>
    <t xml:space="preserve">Bureau of Quarantine </t>
  </si>
  <si>
    <t>BTR-W44-2020-B76BAM-MA170758-74518</t>
  </si>
  <si>
    <t>NEWSIM</t>
  </si>
  <si>
    <t>31.10.24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</si>
</sst>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d\-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8"/>
      <color theme="1"/>
      <name val="Aharoni"/>
      <charset val="177"/>
    </font>
    <font>
      <sz val="11"/>
      <color theme="0"/>
      <name val="Arial Narrow"/>
      <family val="2"/>
    </font>
    <font>
      <b/>
      <i/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6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14"/>
      <color theme="1"/>
      <name val="Arial Narrow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2" tint="-0.2499465926084170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6" fillId="0" borderId="0"/>
  </cellStyleXfs>
  <cellXfs count="154">
    <xf numFmtId="0" fontId="0" fillId="0" borderId="0" xfId="0"/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4" borderId="0" xfId="0" applyFont="1" applyFill="1"/>
    <xf numFmtId="0" fontId="5" fillId="4" borderId="0" xfId="0" applyFont="1" applyFill="1"/>
    <xf numFmtId="0" fontId="1" fillId="4" borderId="0" xfId="0" applyFont="1" applyFill="1"/>
    <xf numFmtId="0" fontId="1" fillId="0" borderId="0" xfId="0" applyFont="1"/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0" xfId="0" quotePrefix="1" applyFont="1" applyFill="1" applyAlignment="1">
      <alignment horizontal="right"/>
    </xf>
    <xf numFmtId="0" fontId="9" fillId="2" borderId="0" xfId="0" applyFont="1" applyFill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10" fillId="2" borderId="2" xfId="0" applyFont="1" applyFill="1" applyBorder="1"/>
    <xf numFmtId="0" fontId="1" fillId="2" borderId="2" xfId="0" applyFont="1" applyFill="1" applyBorder="1"/>
    <xf numFmtId="0" fontId="10" fillId="2" borderId="0" xfId="0" applyFont="1" applyFill="1" applyAlignment="1">
      <alignment horizontal="center"/>
    </xf>
    <xf numFmtId="0" fontId="10" fillId="2" borderId="0" xfId="0" quotePrefix="1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 wrapText="1"/>
      <protection locked="0"/>
    </xf>
    <xf numFmtId="165" fontId="14" fillId="2" borderId="27" xfId="0" applyNumberFormat="1" applyFont="1" applyFill="1" applyBorder="1" applyAlignment="1">
      <alignment horizontal="left" vertical="center"/>
    </xf>
    <xf numFmtId="165" fontId="14" fillId="2" borderId="28" xfId="0" applyNumberFormat="1" applyFont="1" applyFill="1" applyBorder="1" applyAlignment="1">
      <alignment horizontal="left" vertical="center"/>
    </xf>
    <xf numFmtId="165" fontId="14" fillId="2" borderId="29" xfId="0" applyNumberFormat="1" applyFont="1" applyFill="1" applyBorder="1" applyAlignment="1" applyProtection="1">
      <alignment horizontal="center" vertical="center"/>
      <protection locked="0"/>
    </xf>
    <xf numFmtId="1" fontId="14" fillId="2" borderId="24" xfId="0" applyNumberFormat="1" applyFont="1" applyFill="1" applyBorder="1" applyAlignment="1">
      <alignment horizontal="right" vertical="center"/>
    </xf>
    <xf numFmtId="1" fontId="14" fillId="2" borderId="25" xfId="0" applyNumberFormat="1" applyFont="1" applyFill="1" applyBorder="1" applyAlignment="1">
      <alignment horizontal="right" vertical="center"/>
    </xf>
    <xf numFmtId="165" fontId="14" fillId="2" borderId="25" xfId="0" applyNumberFormat="1" applyFont="1" applyFill="1" applyBorder="1" applyAlignment="1">
      <alignment horizontal="left" vertical="center"/>
    </xf>
    <xf numFmtId="165" fontId="14" fillId="2" borderId="26" xfId="0" applyNumberFormat="1" applyFont="1" applyFill="1" applyBorder="1" applyAlignment="1">
      <alignment horizontal="left" vertical="center"/>
    </xf>
    <xf numFmtId="165" fontId="14" fillId="2" borderId="37" xfId="0" applyNumberFormat="1" applyFont="1" applyFill="1" applyBorder="1" applyAlignment="1" applyProtection="1">
      <alignment horizontal="center" vertical="center"/>
      <protection locked="0"/>
    </xf>
    <xf numFmtId="165" fontId="14" fillId="2" borderId="32" xfId="0" applyNumberFormat="1" applyFont="1" applyFill="1" applyBorder="1" applyAlignment="1">
      <alignment horizontal="left" vertical="center"/>
    </xf>
    <xf numFmtId="165" fontId="14" fillId="2" borderId="33" xfId="0" applyNumberFormat="1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4" fillId="2" borderId="40" xfId="0" applyFont="1" applyFill="1" applyBorder="1" applyAlignment="1" applyProtection="1">
      <alignment horizontal="center"/>
      <protection locked="0"/>
    </xf>
    <xf numFmtId="0" fontId="14" fillId="2" borderId="41" xfId="0" applyFont="1" applyFill="1" applyBorder="1" applyAlignment="1" applyProtection="1">
      <alignment horizontal="center"/>
      <protection locked="0"/>
    </xf>
    <xf numFmtId="0" fontId="14" fillId="2" borderId="42" xfId="0" applyFont="1" applyFill="1" applyBorder="1" applyAlignment="1" applyProtection="1">
      <alignment horizontal="center"/>
      <protection locked="0"/>
    </xf>
    <xf numFmtId="3" fontId="14" fillId="2" borderId="40" xfId="0" applyNumberFormat="1" applyFont="1" applyFill="1" applyBorder="1" applyAlignment="1" applyProtection="1">
      <alignment horizontal="center"/>
      <protection locked="0"/>
    </xf>
    <xf numFmtId="3" fontId="14" fillId="2" borderId="41" xfId="0" applyNumberFormat="1" applyFont="1" applyFill="1" applyBorder="1" applyAlignment="1" applyProtection="1">
      <alignment horizontal="center"/>
      <protection locked="0"/>
    </xf>
    <xf numFmtId="3" fontId="14" fillId="2" borderId="42" xfId="0" applyNumberFormat="1" applyFont="1" applyFill="1" applyBorder="1" applyAlignment="1" applyProtection="1">
      <alignment horizontal="center"/>
      <protection locked="0"/>
    </xf>
    <xf numFmtId="0" fontId="14" fillId="2" borderId="40" xfId="0" applyFont="1" applyFill="1" applyBorder="1" applyAlignment="1" applyProtection="1">
      <alignment horizontal="center" vertical="center"/>
      <protection locked="0"/>
    </xf>
    <xf numFmtId="0" fontId="14" fillId="2" borderId="41" xfId="0" applyFont="1" applyFill="1" applyBorder="1" applyAlignment="1" applyProtection="1">
      <alignment horizontal="center" vertical="center"/>
      <protection locked="0"/>
    </xf>
    <xf numFmtId="0" fontId="14" fillId="2" borderId="42" xfId="0" applyFont="1" applyFill="1" applyBorder="1" applyAlignment="1" applyProtection="1">
      <alignment horizontal="center" vertical="center"/>
      <protection locked="0"/>
    </xf>
    <xf numFmtId="1" fontId="14" fillId="2" borderId="43" xfId="0" applyNumberFormat="1" applyFont="1" applyFill="1" applyBorder="1" applyAlignment="1">
      <alignment horizontal="right" vertical="center"/>
    </xf>
    <xf numFmtId="1" fontId="14" fillId="2" borderId="27" xfId="0" applyNumberFormat="1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4" fillId="2" borderId="34" xfId="0" applyFont="1" applyFill="1" applyBorder="1" applyAlignment="1" applyProtection="1">
      <alignment horizontal="center"/>
      <protection locked="0"/>
    </xf>
    <xf numFmtId="0" fontId="14" fillId="2" borderId="35" xfId="0" applyFont="1" applyFill="1" applyBorder="1" applyAlignment="1" applyProtection="1">
      <alignment horizontal="center"/>
      <protection locked="0"/>
    </xf>
    <xf numFmtId="0" fontId="14" fillId="2" borderId="36" xfId="0" applyFont="1" applyFill="1" applyBorder="1" applyAlignment="1" applyProtection="1">
      <alignment horizontal="center"/>
      <protection locked="0"/>
    </xf>
    <xf numFmtId="3" fontId="14" fillId="2" borderId="34" xfId="0" applyNumberFormat="1" applyFont="1" applyFill="1" applyBorder="1" applyAlignment="1" applyProtection="1">
      <alignment horizontal="center"/>
      <protection locked="0"/>
    </xf>
    <xf numFmtId="3" fontId="14" fillId="2" borderId="35" xfId="0" applyNumberFormat="1" applyFont="1" applyFill="1" applyBorder="1" applyAlignment="1" applyProtection="1">
      <alignment horizontal="center"/>
      <protection locked="0"/>
    </xf>
    <xf numFmtId="3" fontId="14" fillId="2" borderId="36" xfId="0" applyNumberFormat="1" applyFont="1" applyFill="1" applyBorder="1" applyAlignment="1" applyProtection="1">
      <alignment horizont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165" fontId="14" fillId="2" borderId="30" xfId="0" applyNumberFormat="1" applyFont="1" applyFill="1" applyBorder="1" applyAlignment="1" applyProtection="1">
      <alignment horizontal="center" vertical="center"/>
      <protection locked="0"/>
    </xf>
    <xf numFmtId="1" fontId="14" fillId="2" borderId="31" xfId="0" applyNumberFormat="1" applyFont="1" applyFill="1" applyBorder="1" applyAlignment="1">
      <alignment horizontal="right" vertical="center"/>
    </xf>
    <xf numFmtId="1" fontId="14" fillId="2" borderId="32" xfId="0" applyNumberFormat="1" applyFont="1" applyFill="1" applyBorder="1" applyAlignment="1">
      <alignment horizontal="right" vertical="center"/>
    </xf>
    <xf numFmtId="165" fontId="14" fillId="2" borderId="34" xfId="0" applyNumberFormat="1" applyFont="1" applyFill="1" applyBorder="1" applyAlignment="1" applyProtection="1">
      <alignment horizontal="center" vertical="center"/>
      <protection locked="0"/>
    </xf>
    <xf numFmtId="165" fontId="14" fillId="2" borderId="35" xfId="0" applyNumberFormat="1" applyFont="1" applyFill="1" applyBorder="1" applyAlignment="1" applyProtection="1">
      <alignment horizontal="center" vertical="center"/>
      <protection locked="0"/>
    </xf>
    <xf numFmtId="165" fontId="14" fillId="2" borderId="36" xfId="0" applyNumberFormat="1" applyFont="1" applyFill="1" applyBorder="1" applyAlignment="1" applyProtection="1">
      <alignment horizontal="center" vertical="center"/>
      <protection locked="0"/>
    </xf>
    <xf numFmtId="165" fontId="14" fillId="5" borderId="22" xfId="0" applyNumberFormat="1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5" borderId="21" xfId="0" applyNumberFormat="1" applyFont="1" applyFill="1" applyBorder="1" applyAlignment="1">
      <alignment horizontal="center" vertical="center"/>
    </xf>
    <xf numFmtId="165" fontId="14" fillId="5" borderId="23" xfId="0" applyNumberFormat="1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3" fontId="14" fillId="5" borderId="22" xfId="0" applyNumberFormat="1" applyFont="1" applyFill="1" applyBorder="1" applyAlignment="1">
      <alignment horizontal="center"/>
    </xf>
    <xf numFmtId="165" fontId="9" fillId="6" borderId="10" xfId="0" applyNumberFormat="1" applyFont="1" applyFill="1" applyBorder="1" applyAlignment="1">
      <alignment horizontal="center" vertical="center"/>
    </xf>
    <xf numFmtId="165" fontId="9" fillId="6" borderId="2" xfId="0" applyNumberFormat="1" applyFont="1" applyFill="1" applyBorder="1" applyAlignment="1">
      <alignment horizontal="center" vertical="center"/>
    </xf>
    <xf numFmtId="165" fontId="9" fillId="6" borderId="11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165" fontId="14" fillId="5" borderId="15" xfId="0" applyNumberFormat="1" applyFont="1" applyFill="1" applyBorder="1" applyAlignment="1">
      <alignment horizontal="center" vertical="center"/>
    </xf>
    <xf numFmtId="165" fontId="14" fillId="5" borderId="16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165" fontId="14" fillId="5" borderId="1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0" fontId="1" fillId="2" borderId="5" xfId="0" quotePrefix="1" applyFont="1" applyFill="1" applyBorder="1" applyAlignment="1" applyProtection="1">
      <alignment horizontal="center" vertical="center"/>
      <protection locked="0"/>
    </xf>
    <xf numFmtId="49" fontId="1" fillId="2" borderId="5" xfId="0" quotePrefix="1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 vertical="top" wrapText="1"/>
    </xf>
    <xf numFmtId="0" fontId="1" fillId="3" borderId="1" xfId="0" quotePrefix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8" fillId="3" borderId="1" xfId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quotePrefix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0" fillId="5" borderId="44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17</xdr:row>
      <xdr:rowOff>76200</xdr:rowOff>
    </xdr:from>
    <xdr:to>
      <xdr:col>24</xdr:col>
      <xdr:colOff>66674</xdr:colOff>
      <xdr:row>19</xdr:row>
      <xdr:rowOff>1115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EEACB-E48D-4F9B-9B2C-189F616C2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3305175"/>
          <a:ext cx="228599" cy="238125"/>
        </a:xfrm>
        <a:prstGeom prst="rect">
          <a:avLst/>
        </a:prstGeom>
      </xdr:spPr>
    </xdr:pic>
    <xdr:clientData/>
  </xdr:twoCellAnchor>
  <xdr:twoCellAnchor>
    <xdr:from>
      <xdr:col>28</xdr:col>
      <xdr:colOff>76200</xdr:colOff>
      <xdr:row>0</xdr:row>
      <xdr:rowOff>0</xdr:rowOff>
    </xdr:from>
    <xdr:to>
      <xdr:col>38</xdr:col>
      <xdr:colOff>62089</xdr:colOff>
      <xdr:row>7</xdr:row>
      <xdr:rowOff>84666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91F544-D6EF-4DC2-AA4A-98AA2FC0D3E3}"/>
            </a:ext>
          </a:extLst>
        </xdr:cNvPr>
        <xdr:cNvSpPr/>
      </xdr:nvSpPr>
      <xdr:spPr>
        <a:xfrm>
          <a:off x="5754511" y="0"/>
          <a:ext cx="1905000" cy="1501422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762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4</xdr:col>
      <xdr:colOff>190500</xdr:colOff>
      <xdr:row>0</xdr:row>
      <xdr:rowOff>47625</xdr:rowOff>
    </xdr:from>
    <xdr:to>
      <xdr:col>26</xdr:col>
      <xdr:colOff>171450</xdr:colOff>
      <xdr:row>4</xdr:row>
      <xdr:rowOff>28575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6E1FB71-4D33-4E64-92AF-19F7E626401C}"/>
            </a:ext>
          </a:extLst>
        </xdr:cNvPr>
        <xdr:cNvSpPr txBox="1"/>
      </xdr:nvSpPr>
      <xdr:spPr>
        <a:xfrm>
          <a:off x="990600" y="47625"/>
          <a:ext cx="4171950" cy="819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800" b="1">
            <a:latin typeface="Bookman Old Style" panose="02050604050505020204" pitchFamily="18" charset="0"/>
          </a:endParaRPr>
        </a:p>
      </xdr:txBody>
    </xdr:sp>
    <xdr:clientData/>
  </xdr:twoCellAnchor>
  <xdr:twoCellAnchor editAs="oneCell">
    <xdr:from>
      <xdr:col>28</xdr:col>
      <xdr:colOff>89408</xdr:colOff>
      <xdr:row>0</xdr:row>
      <xdr:rowOff>0</xdr:rowOff>
    </xdr:from>
    <xdr:to>
      <xdr:col>38</xdr:col>
      <xdr:colOff>73152</xdr:colOff>
      <xdr:row>7</xdr:row>
      <xdr:rowOff>113793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42AD7F-A393-2B7B-8020-EE90A2B56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032" y="0"/>
          <a:ext cx="1934464" cy="1544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monceda47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M155"/>
  <sheetViews>
    <sheetView showZeros="0" tabSelected="1" view="pageBreakPreview" topLeftCell="D3" zoomScaleNormal="100" zoomScaleSheetLayoutView="100" workbookViewId="0">
      <selection activeCell="F9" sqref="F9:N9"/>
    </sheetView>
  </sheetViews>
  <sheetFormatPr defaultColWidth="2.6875" defaultRowHeight="14.25" x14ac:dyDescent="0.15"/>
  <cols>
    <col min="1" max="3" width="2.6875" style="1"/>
    <col min="4" max="4" width="3.8984375" style="1" customWidth="1"/>
    <col min="5" max="5" width="5.24609375" style="1" customWidth="1"/>
    <col min="6" max="10" width="2.6875" style="1"/>
    <col min="11" max="11" width="2.6875" style="1" customWidth="1"/>
    <col min="12" max="24" width="2.6875" style="1"/>
    <col min="25" max="25" width="3.2265625" style="1" customWidth="1"/>
    <col min="26" max="16384" width="2.6875" style="1"/>
  </cols>
  <sheetData>
    <row r="1" spans="1:39" x14ac:dyDescent="0.15">
      <c r="AD1" s="2"/>
      <c r="AE1" s="2"/>
      <c r="AF1" s="2"/>
      <c r="AG1" s="2"/>
      <c r="AH1" s="2"/>
      <c r="AI1" s="2"/>
      <c r="AJ1" s="2"/>
      <c r="AK1" s="2"/>
      <c r="AL1" s="2"/>
    </row>
    <row r="2" spans="1:39" ht="15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AD2" s="2"/>
      <c r="AE2" s="2"/>
      <c r="AF2" s="2"/>
      <c r="AG2" s="2"/>
      <c r="AH2" s="2"/>
      <c r="AI2" s="2"/>
      <c r="AJ2" s="2"/>
      <c r="AK2" s="2"/>
      <c r="AL2" s="2"/>
    </row>
    <row r="3" spans="1:39" ht="16.5" customHeight="1" x14ac:dyDescent="0.15"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D3" s="2"/>
      <c r="AE3" s="2"/>
      <c r="AF3" s="2"/>
      <c r="AG3" s="2"/>
      <c r="AH3" s="2"/>
      <c r="AI3" s="2"/>
      <c r="AJ3" s="2"/>
      <c r="AK3" s="2"/>
      <c r="AL3" s="2"/>
    </row>
    <row r="4" spans="1:39" ht="16.5" customHeight="1" x14ac:dyDescent="0.1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D4" s="35"/>
      <c r="AE4" s="35"/>
      <c r="AF4" s="35"/>
      <c r="AG4" s="35"/>
      <c r="AH4" s="35"/>
      <c r="AI4" s="35"/>
      <c r="AJ4" s="35"/>
      <c r="AK4" s="35"/>
      <c r="AL4" s="35"/>
    </row>
    <row r="5" spans="1:39" ht="16.5" customHeight="1" x14ac:dyDescent="0.15">
      <c r="A5" s="4" t="s">
        <v>0</v>
      </c>
      <c r="B5" s="4" t="s">
        <v>0</v>
      </c>
      <c r="C5" s="4" t="s">
        <v>0</v>
      </c>
      <c r="D5" s="140" t="s">
        <v>1</v>
      </c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D5" s="35"/>
      <c r="AE5" s="35"/>
      <c r="AF5" s="35"/>
      <c r="AG5" s="35"/>
      <c r="AH5" s="35"/>
      <c r="AI5" s="35"/>
      <c r="AJ5" s="35"/>
      <c r="AK5" s="35"/>
      <c r="AL5" s="35"/>
    </row>
    <row r="6" spans="1:39" ht="16.5" customHeight="1" x14ac:dyDescent="0.15">
      <c r="A6" s="4" t="s">
        <v>2</v>
      </c>
      <c r="B6" s="4" t="s">
        <v>2</v>
      </c>
      <c r="C6" s="4" t="s">
        <v>2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D6" s="2"/>
      <c r="AE6" s="2"/>
      <c r="AF6" s="2"/>
      <c r="AG6" s="2"/>
      <c r="AH6" s="2"/>
      <c r="AI6" s="2"/>
      <c r="AJ6" s="2"/>
      <c r="AK6" s="2"/>
      <c r="AL6" s="2"/>
    </row>
    <row r="7" spans="1:39" ht="16.5" customHeight="1" x14ac:dyDescent="0.15"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D7" s="2"/>
      <c r="AE7" s="2"/>
      <c r="AF7" s="2"/>
      <c r="AG7" s="2"/>
      <c r="AH7" s="2"/>
      <c r="AI7" s="2"/>
      <c r="AJ7" s="2"/>
      <c r="AK7" s="2"/>
      <c r="AL7" s="2"/>
    </row>
    <row r="8" spans="1:39" x14ac:dyDescent="0.15">
      <c r="AD8" s="2"/>
      <c r="AE8" s="2"/>
      <c r="AF8" s="2"/>
      <c r="AG8" s="2"/>
      <c r="AH8" s="2"/>
      <c r="AI8" s="2"/>
      <c r="AJ8" s="2"/>
      <c r="AK8" s="2"/>
      <c r="AL8" s="2"/>
    </row>
    <row r="9" spans="1:39" x14ac:dyDescent="0.15">
      <c r="A9" s="1" t="s">
        <v>3</v>
      </c>
      <c r="F9" s="131" t="s">
        <v>213</v>
      </c>
      <c r="G9" s="131"/>
      <c r="H9" s="131"/>
      <c r="I9" s="131"/>
      <c r="J9" s="131"/>
      <c r="K9" s="131"/>
      <c r="L9" s="131"/>
      <c r="M9" s="131"/>
      <c r="N9" s="131"/>
      <c r="AA9" s="1" t="s">
        <v>4</v>
      </c>
      <c r="AC9" s="129" t="s">
        <v>160</v>
      </c>
      <c r="AD9" s="129"/>
      <c r="AE9" s="129"/>
      <c r="AF9" s="129"/>
      <c r="AG9" s="129"/>
      <c r="AH9" s="129"/>
      <c r="AI9" s="129"/>
      <c r="AJ9" s="129"/>
      <c r="AK9" s="129"/>
      <c r="AL9" s="129"/>
      <c r="AM9" s="129"/>
    </row>
    <row r="10" spans="1:39" ht="5.25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ht="15" x14ac:dyDescent="0.15">
      <c r="A11" s="5" t="s">
        <v>5</v>
      </c>
      <c r="B11" s="5" t="s">
        <v>6</v>
      </c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ht="10.5" customHeight="1" x14ac:dyDescent="0.15"/>
    <row r="13" spans="1:39" x14ac:dyDescent="0.15">
      <c r="C13" s="141" t="s">
        <v>7</v>
      </c>
      <c r="D13" s="141"/>
      <c r="E13" s="141"/>
      <c r="F13" s="130" t="s">
        <v>140</v>
      </c>
      <c r="G13" s="130"/>
      <c r="H13" s="130"/>
      <c r="I13" s="130"/>
      <c r="J13" s="130"/>
      <c r="K13" s="130"/>
      <c r="L13" s="130"/>
      <c r="M13" s="130"/>
      <c r="N13" s="130"/>
      <c r="O13" s="130"/>
      <c r="P13" s="8"/>
      <c r="Q13" s="130" t="s">
        <v>156</v>
      </c>
      <c r="R13" s="130"/>
      <c r="S13" s="130"/>
      <c r="T13" s="130"/>
      <c r="U13" s="130"/>
      <c r="V13" s="130"/>
      <c r="W13" s="130"/>
      <c r="X13" s="130"/>
      <c r="Y13" s="130"/>
      <c r="Z13" s="130"/>
      <c r="AA13" s="8"/>
      <c r="AB13" s="130" t="s">
        <v>159</v>
      </c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</row>
    <row r="14" spans="1:39" ht="13.5" customHeight="1" x14ac:dyDescent="0.15">
      <c r="F14" s="150" t="s">
        <v>8</v>
      </c>
      <c r="G14" s="150"/>
      <c r="H14" s="150"/>
      <c r="I14" s="150"/>
      <c r="J14" s="150"/>
      <c r="K14" s="150"/>
      <c r="L14" s="150"/>
      <c r="M14" s="150"/>
      <c r="N14" s="150"/>
      <c r="O14" s="150"/>
      <c r="P14" s="9"/>
      <c r="Q14" s="150" t="s">
        <v>9</v>
      </c>
      <c r="R14" s="150"/>
      <c r="S14" s="150"/>
      <c r="T14" s="150"/>
      <c r="U14" s="150"/>
      <c r="V14" s="150"/>
      <c r="W14" s="150"/>
      <c r="X14" s="150"/>
      <c r="Y14" s="150"/>
      <c r="Z14" s="150"/>
      <c r="AA14" s="9"/>
      <c r="AB14" s="150" t="s">
        <v>10</v>
      </c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</row>
    <row r="15" spans="1:39" ht="18.75" customHeight="1" x14ac:dyDescent="0.15">
      <c r="C15" s="151" t="s">
        <v>11</v>
      </c>
      <c r="D15" s="151"/>
      <c r="E15" s="151"/>
      <c r="F15" s="129" t="s">
        <v>139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</row>
    <row r="16" spans="1:39" ht="8.25" customHeight="1" x14ac:dyDescent="0.15">
      <c r="A16" s="10"/>
      <c r="B16" s="10"/>
      <c r="C16" s="10"/>
      <c r="D16" s="10"/>
      <c r="E16" s="10"/>
    </row>
    <row r="17" spans="1:39" x14ac:dyDescent="0.15">
      <c r="A17" s="11"/>
      <c r="B17" s="11"/>
      <c r="C17" s="11" t="s">
        <v>12</v>
      </c>
      <c r="D17" s="10"/>
      <c r="E17" s="11"/>
      <c r="F17" s="131" t="s">
        <v>141</v>
      </c>
      <c r="G17" s="131"/>
      <c r="H17" s="131"/>
      <c r="I17" s="131"/>
      <c r="J17" s="131"/>
      <c r="K17" s="131"/>
      <c r="L17" s="131"/>
      <c r="M17" s="134" t="s">
        <v>13</v>
      </c>
      <c r="N17" s="134"/>
      <c r="O17" s="134"/>
      <c r="P17" s="134"/>
      <c r="Q17" s="138">
        <v>391763645</v>
      </c>
      <c r="R17" s="130"/>
      <c r="S17" s="130"/>
      <c r="T17" s="130"/>
      <c r="U17" s="130"/>
      <c r="V17" s="130"/>
      <c r="W17" s="152" t="s">
        <v>14</v>
      </c>
      <c r="X17" s="152"/>
      <c r="Y17" s="152"/>
      <c r="Z17" s="152"/>
      <c r="AA17" s="152"/>
      <c r="AB17" s="129" t="s">
        <v>142</v>
      </c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</row>
    <row r="18" spans="1:39" ht="9" customHeight="1" x14ac:dyDescent="0.15">
      <c r="A18" s="10"/>
      <c r="B18" s="10"/>
      <c r="C18" s="10"/>
      <c r="D18" s="10"/>
      <c r="E18" s="10"/>
      <c r="F18" s="136" t="s">
        <v>15</v>
      </c>
      <c r="G18" s="136"/>
      <c r="H18" s="136"/>
      <c r="I18" s="136"/>
      <c r="J18" s="136"/>
      <c r="K18" s="136"/>
      <c r="L18" s="136"/>
      <c r="M18" s="12"/>
      <c r="N18" s="12"/>
      <c r="O18" s="13"/>
      <c r="P18" s="12"/>
    </row>
    <row r="19" spans="1:39" x14ac:dyDescent="0.15">
      <c r="A19" s="10"/>
      <c r="B19" s="10"/>
      <c r="C19" s="10" t="s">
        <v>16</v>
      </c>
      <c r="D19" s="11"/>
      <c r="E19" s="10"/>
      <c r="F19" s="137" t="s">
        <v>149</v>
      </c>
      <c r="G19" s="137"/>
      <c r="H19" s="137"/>
      <c r="I19" s="137"/>
      <c r="J19" s="137"/>
      <c r="K19" s="137"/>
      <c r="L19" s="137"/>
      <c r="M19" s="134" t="s">
        <v>17</v>
      </c>
      <c r="N19" s="134"/>
      <c r="O19" s="134"/>
      <c r="P19" s="134"/>
      <c r="Q19" s="138" t="s">
        <v>157</v>
      </c>
      <c r="R19" s="130"/>
      <c r="S19" s="130"/>
      <c r="T19" s="130"/>
      <c r="U19" s="130"/>
      <c r="V19" s="130"/>
      <c r="W19" s="134" t="s">
        <v>18</v>
      </c>
      <c r="X19" s="134"/>
      <c r="Y19" s="134"/>
      <c r="Z19" s="134"/>
      <c r="AA19" s="134"/>
      <c r="AB19" s="133">
        <v>9054521063</v>
      </c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</row>
    <row r="20" spans="1:39" ht="9" customHeight="1" x14ac:dyDescent="0.15">
      <c r="A20" s="10"/>
      <c r="B20" s="10"/>
      <c r="C20" s="10"/>
      <c r="D20" s="10"/>
      <c r="E20" s="10"/>
      <c r="M20" s="12"/>
      <c r="N20" s="12"/>
      <c r="O20" s="12"/>
      <c r="P20" s="12"/>
    </row>
    <row r="21" spans="1:39" ht="15" x14ac:dyDescent="0.2">
      <c r="A21" s="14"/>
      <c r="B21" s="14"/>
      <c r="C21" s="14" t="s">
        <v>19</v>
      </c>
      <c r="D21" s="15"/>
      <c r="E21" s="14"/>
      <c r="F21" s="153">
        <v>60</v>
      </c>
      <c r="G21" s="153"/>
      <c r="H21" s="153"/>
      <c r="I21" s="139" t="s">
        <v>153</v>
      </c>
      <c r="J21" s="130"/>
      <c r="K21" s="130"/>
      <c r="L21" s="130"/>
      <c r="M21" s="134" t="s">
        <v>20</v>
      </c>
      <c r="N21" s="134"/>
      <c r="O21" s="134"/>
      <c r="P21" s="134"/>
      <c r="Q21" s="138">
        <v>190891090424</v>
      </c>
      <c r="R21" s="130"/>
      <c r="S21" s="130"/>
      <c r="T21" s="130"/>
      <c r="U21" s="130"/>
      <c r="V21" s="130"/>
      <c r="X21" s="134" t="s">
        <v>21</v>
      </c>
      <c r="Y21" s="134"/>
      <c r="Z21" s="134"/>
      <c r="AA21" s="134"/>
      <c r="AB21" s="135" t="s">
        <v>146</v>
      </c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</row>
    <row r="22" spans="1:39" ht="6" customHeight="1" x14ac:dyDescent="0.15">
      <c r="A22" s="10"/>
      <c r="B22" s="10"/>
      <c r="C22" s="10"/>
      <c r="D22" s="10"/>
      <c r="E22" s="14"/>
      <c r="I22" s="139" t="s">
        <v>153</v>
      </c>
      <c r="J22" s="130"/>
      <c r="K22" s="130"/>
      <c r="L22" s="130"/>
      <c r="M22" s="12"/>
      <c r="N22" s="12"/>
      <c r="O22" s="12"/>
      <c r="P22" s="12"/>
    </row>
    <row r="23" spans="1:39" ht="15" x14ac:dyDescent="0.2">
      <c r="A23" s="10"/>
      <c r="B23" s="10"/>
      <c r="C23" s="10" t="s">
        <v>22</v>
      </c>
      <c r="D23" s="10"/>
      <c r="E23" s="10"/>
      <c r="F23" s="130">
        <v>5.3</v>
      </c>
      <c r="G23" s="130"/>
      <c r="H23" s="130"/>
      <c r="I23" s="130"/>
      <c r="J23" s="130"/>
      <c r="K23" s="130"/>
      <c r="L23" s="130"/>
      <c r="M23" s="134" t="s">
        <v>23</v>
      </c>
      <c r="N23" s="134"/>
      <c r="O23" s="134"/>
      <c r="P23" s="134"/>
      <c r="Q23" s="130">
        <v>102000536956</v>
      </c>
      <c r="R23" s="130"/>
      <c r="S23" s="130"/>
      <c r="T23" s="130"/>
      <c r="U23" s="130"/>
      <c r="V23" s="130"/>
      <c r="X23" s="134" t="s">
        <v>24</v>
      </c>
      <c r="Y23" s="134"/>
      <c r="Z23" s="134"/>
      <c r="AA23" s="134"/>
      <c r="AB23" s="135" t="s">
        <v>143</v>
      </c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ht="5.25" customHeight="1" x14ac:dyDescent="0.15">
      <c r="A24" s="10"/>
      <c r="B24" s="10"/>
      <c r="C24" s="10"/>
      <c r="D24" s="10"/>
      <c r="E24" s="10"/>
    </row>
    <row r="25" spans="1:39" x14ac:dyDescent="0.15">
      <c r="A25" s="10"/>
      <c r="B25" s="10"/>
      <c r="C25" s="10" t="s">
        <v>25</v>
      </c>
      <c r="D25" s="10"/>
      <c r="E25" s="10"/>
      <c r="F25" s="130">
        <v>67</v>
      </c>
      <c r="G25" s="130"/>
      <c r="H25" s="130"/>
      <c r="I25" s="130"/>
      <c r="J25" s="130"/>
      <c r="K25" s="130"/>
      <c r="L25" s="130"/>
      <c r="M25" s="127" t="s">
        <v>26</v>
      </c>
      <c r="N25" s="127"/>
      <c r="O25" s="127"/>
      <c r="P25" s="127"/>
      <c r="Q25" s="130">
        <v>42</v>
      </c>
      <c r="R25" s="130"/>
      <c r="S25" s="130"/>
      <c r="T25" s="130"/>
      <c r="U25" s="130"/>
      <c r="V25" s="130"/>
      <c r="W25" s="8"/>
      <c r="X25" s="134" t="s">
        <v>27</v>
      </c>
      <c r="Y25" s="134"/>
      <c r="Z25" s="134"/>
      <c r="AA25" s="134"/>
      <c r="AB25" s="129" t="s">
        <v>144</v>
      </c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</row>
    <row r="26" spans="1:39" ht="7.5" customHeight="1" x14ac:dyDescent="0.15">
      <c r="A26" s="10"/>
      <c r="B26" s="10"/>
      <c r="C26" s="10"/>
      <c r="D26" s="10"/>
      <c r="E26" s="10"/>
    </row>
    <row r="27" spans="1:39" x14ac:dyDescent="0.15">
      <c r="A27" s="10"/>
      <c r="B27" s="10"/>
      <c r="C27" s="10" t="s">
        <v>28</v>
      </c>
      <c r="D27" s="10"/>
      <c r="E27" s="10"/>
      <c r="F27" s="130" t="s">
        <v>150</v>
      </c>
      <c r="G27" s="130"/>
      <c r="H27" s="130"/>
      <c r="I27" s="130"/>
      <c r="J27" s="130"/>
      <c r="K27" s="130"/>
      <c r="L27" s="130"/>
      <c r="M27" s="134" t="s">
        <v>29</v>
      </c>
      <c r="N27" s="134"/>
      <c r="O27" s="134"/>
      <c r="P27" s="134"/>
      <c r="Q27" s="130" t="s">
        <v>158</v>
      </c>
      <c r="R27" s="130"/>
      <c r="S27" s="130"/>
      <c r="T27" s="130"/>
      <c r="U27" s="130"/>
      <c r="V27" s="130"/>
      <c r="W27" s="134" t="s">
        <v>30</v>
      </c>
      <c r="X27" s="134"/>
      <c r="Y27" s="134"/>
      <c r="Z27" s="134"/>
      <c r="AA27" s="134"/>
      <c r="AB27" s="129" t="s">
        <v>145</v>
      </c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</row>
    <row r="28" spans="1:39" s="8" customFormat="1" ht="6.75" customHeight="1" x14ac:dyDescent="0.15">
      <c r="A28" s="14"/>
      <c r="B28" s="14"/>
      <c r="C28" s="14"/>
      <c r="D28" s="14"/>
      <c r="E28" s="14"/>
    </row>
    <row r="29" spans="1:39" ht="15" x14ac:dyDescent="0.15">
      <c r="A29" s="5" t="s">
        <v>31</v>
      </c>
      <c r="B29" s="5" t="s">
        <v>32</v>
      </c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6.75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39" ht="18.75" customHeight="1" x14ac:dyDescent="0.15">
      <c r="C31" s="1" t="s">
        <v>7</v>
      </c>
      <c r="F31" s="130" t="s">
        <v>147</v>
      </c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X31" s="1" t="s">
        <v>33</v>
      </c>
      <c r="AB31" s="129" t="s">
        <v>148</v>
      </c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</row>
    <row r="32" spans="1:39" ht="7.5" customHeight="1" x14ac:dyDescent="0.15">
      <c r="A32" s="10"/>
      <c r="B32" s="10"/>
      <c r="C32" s="10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39" x14ac:dyDescent="0.15">
      <c r="C33" s="132" t="s">
        <v>11</v>
      </c>
      <c r="D33" s="132"/>
      <c r="E33" s="132"/>
      <c r="F33" s="130" t="s">
        <v>151</v>
      </c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X33" s="1" t="s">
        <v>34</v>
      </c>
      <c r="AB33" s="133">
        <v>9090658247</v>
      </c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</row>
    <row r="34" spans="1:39" ht="9.75" customHeight="1" x14ac:dyDescent="0.15"/>
    <row r="35" spans="1:39" x14ac:dyDescent="0.15">
      <c r="F35" s="127" t="s">
        <v>35</v>
      </c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 t="s">
        <v>36</v>
      </c>
      <c r="X35" s="127"/>
      <c r="Y35" s="127"/>
      <c r="Z35" s="127"/>
      <c r="AA35" s="127"/>
      <c r="AB35" s="127" t="s">
        <v>37</v>
      </c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</row>
    <row r="36" spans="1:39" x14ac:dyDescent="0.15">
      <c r="E36" s="16" t="s">
        <v>38</v>
      </c>
      <c r="F36" s="130" t="s">
        <v>152</v>
      </c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X36" s="129" t="s">
        <v>153</v>
      </c>
      <c r="Y36" s="129"/>
      <c r="Z36" s="129"/>
      <c r="AB36" s="131">
        <v>40149</v>
      </c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</row>
    <row r="37" spans="1:39" x14ac:dyDescent="0.15">
      <c r="E37" s="16" t="s">
        <v>39</v>
      </c>
      <c r="F37" s="130" t="s">
        <v>154</v>
      </c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X37" s="129" t="s">
        <v>155</v>
      </c>
      <c r="Y37" s="129"/>
      <c r="Z37" s="129"/>
      <c r="AB37" s="131">
        <v>40691</v>
      </c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</row>
    <row r="38" spans="1:39" x14ac:dyDescent="0.15">
      <c r="E38" s="16" t="s">
        <v>40</v>
      </c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X38" s="129"/>
      <c r="Y38" s="129"/>
      <c r="Z38" s="129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</row>
    <row r="39" spans="1:39" x14ac:dyDescent="0.15">
      <c r="E39" s="16" t="s">
        <v>41</v>
      </c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X39" s="129"/>
      <c r="Y39" s="129"/>
      <c r="Z39" s="129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</row>
    <row r="40" spans="1:39" ht="9" customHeight="1" x14ac:dyDescent="0.15"/>
    <row r="41" spans="1:39" ht="15" x14ac:dyDescent="0.15">
      <c r="A41" s="5" t="s">
        <v>42</v>
      </c>
      <c r="B41" s="5" t="s">
        <v>43</v>
      </c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ht="9" customHeight="1" x14ac:dyDescent="0.15"/>
    <row r="43" spans="1:39" ht="13.5" customHeight="1" x14ac:dyDescent="0.15">
      <c r="C43" s="127" t="s">
        <v>44</v>
      </c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R43" s="127" t="s">
        <v>45</v>
      </c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H43" s="127" t="s">
        <v>46</v>
      </c>
      <c r="AI43" s="127"/>
      <c r="AJ43" s="127"/>
      <c r="AK43" s="127"/>
      <c r="AL43" s="127"/>
      <c r="AM43" s="127"/>
    </row>
    <row r="44" spans="1:39" x14ac:dyDescent="0.15">
      <c r="C44" s="128" t="s">
        <v>161</v>
      </c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8"/>
      <c r="R44" s="128" t="s">
        <v>162</v>
      </c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8"/>
      <c r="AG44" s="8"/>
      <c r="AH44" s="129" t="s">
        <v>163</v>
      </c>
      <c r="AI44" s="129"/>
      <c r="AJ44" s="129"/>
      <c r="AK44" s="129"/>
      <c r="AL44" s="129"/>
      <c r="AM44" s="129"/>
    </row>
    <row r="45" spans="1:39" ht="9.75" customHeight="1" x14ac:dyDescent="0.15"/>
    <row r="46" spans="1:39" ht="15" x14ac:dyDescent="0.15">
      <c r="A46" s="5" t="s">
        <v>47</v>
      </c>
      <c r="B46" s="5" t="s">
        <v>48</v>
      </c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39" ht="6.75" customHeight="1" x14ac:dyDescent="0.15"/>
    <row r="48" spans="1:39" x14ac:dyDescent="0.15">
      <c r="L48" s="121" t="s">
        <v>49</v>
      </c>
      <c r="M48" s="122"/>
      <c r="N48" s="122"/>
      <c r="O48" s="122"/>
      <c r="P48" s="122"/>
      <c r="Q48" s="122"/>
      <c r="R48" s="122"/>
      <c r="S48" s="123"/>
      <c r="T48" s="121" t="s">
        <v>50</v>
      </c>
      <c r="U48" s="122"/>
      <c r="V48" s="122"/>
      <c r="W48" s="122"/>
      <c r="X48" s="122"/>
      <c r="Y48" s="122"/>
      <c r="Z48" s="121" t="s">
        <v>51</v>
      </c>
      <c r="AA48" s="122"/>
      <c r="AB48" s="122"/>
      <c r="AC48" s="122"/>
      <c r="AD48" s="122"/>
      <c r="AE48" s="122"/>
      <c r="AF48" s="121" t="s">
        <v>52</v>
      </c>
      <c r="AG48" s="122"/>
      <c r="AH48" s="122"/>
      <c r="AI48" s="122"/>
      <c r="AJ48" s="122"/>
      <c r="AK48" s="122"/>
      <c r="AL48" s="122"/>
      <c r="AM48" s="123"/>
    </row>
    <row r="49" spans="1:39" x14ac:dyDescent="0.15">
      <c r="A49" s="1" t="s">
        <v>53</v>
      </c>
      <c r="L49" s="124">
        <v>56481</v>
      </c>
      <c r="M49" s="125"/>
      <c r="N49" s="125"/>
      <c r="O49" s="125"/>
      <c r="P49" s="125"/>
      <c r="Q49" s="125"/>
      <c r="R49" s="125"/>
      <c r="S49" s="126"/>
      <c r="T49" s="115">
        <v>44174</v>
      </c>
      <c r="U49" s="116"/>
      <c r="V49" s="116"/>
      <c r="W49" s="116"/>
      <c r="X49" s="116"/>
      <c r="Y49" s="116"/>
      <c r="Z49" s="115">
        <v>11301</v>
      </c>
      <c r="AA49" s="116"/>
      <c r="AB49" s="116"/>
      <c r="AC49" s="116"/>
      <c r="AD49" s="116"/>
      <c r="AE49" s="116"/>
      <c r="AF49" s="124" t="s">
        <v>164</v>
      </c>
      <c r="AG49" s="125"/>
      <c r="AH49" s="125"/>
      <c r="AI49" s="125"/>
      <c r="AJ49" s="125"/>
      <c r="AK49" s="125"/>
      <c r="AL49" s="125"/>
      <c r="AM49" s="126"/>
    </row>
    <row r="50" spans="1:39" x14ac:dyDescent="0.15">
      <c r="A50" s="1" t="s">
        <v>54</v>
      </c>
      <c r="L50" s="112" t="s">
        <v>165</v>
      </c>
      <c r="M50" s="113"/>
      <c r="N50" s="113"/>
      <c r="O50" s="113"/>
      <c r="P50" s="113"/>
      <c r="Q50" s="113"/>
      <c r="R50" s="113"/>
      <c r="S50" s="114"/>
      <c r="T50" s="115">
        <v>43579</v>
      </c>
      <c r="U50" s="116"/>
      <c r="V50" s="116"/>
      <c r="W50" s="116"/>
      <c r="X50" s="116"/>
      <c r="Y50" s="116"/>
      <c r="Z50" s="115">
        <v>47231</v>
      </c>
      <c r="AA50" s="116"/>
      <c r="AB50" s="116"/>
      <c r="AC50" s="116"/>
      <c r="AD50" s="116"/>
      <c r="AE50" s="116"/>
      <c r="AF50" s="112" t="s">
        <v>166</v>
      </c>
      <c r="AG50" s="113"/>
      <c r="AH50" s="113"/>
      <c r="AI50" s="113"/>
      <c r="AJ50" s="113"/>
      <c r="AK50" s="113"/>
      <c r="AL50" s="113"/>
      <c r="AM50" s="114"/>
    </row>
    <row r="51" spans="1:39" x14ac:dyDescent="0.15">
      <c r="A51" s="1" t="s">
        <v>55</v>
      </c>
      <c r="L51" s="118" t="s">
        <v>167</v>
      </c>
      <c r="M51" s="119"/>
      <c r="N51" s="119"/>
      <c r="O51" s="119"/>
      <c r="P51" s="119"/>
      <c r="Q51" s="119"/>
      <c r="R51" s="119"/>
      <c r="S51" s="120"/>
      <c r="T51" s="115"/>
      <c r="U51" s="116"/>
      <c r="V51" s="116"/>
      <c r="W51" s="116"/>
      <c r="X51" s="116"/>
      <c r="Y51" s="116"/>
      <c r="Z51" s="115"/>
      <c r="AA51" s="116"/>
      <c r="AB51" s="116"/>
      <c r="AC51" s="116"/>
      <c r="AD51" s="116"/>
      <c r="AE51" s="116"/>
      <c r="AF51" s="112" t="s">
        <v>168</v>
      </c>
      <c r="AG51" s="113"/>
      <c r="AH51" s="113"/>
      <c r="AI51" s="113"/>
      <c r="AJ51" s="113"/>
      <c r="AK51" s="113"/>
      <c r="AL51" s="113"/>
      <c r="AM51" s="114"/>
    </row>
    <row r="52" spans="1:39" x14ac:dyDescent="0.15">
      <c r="A52" s="1" t="s">
        <v>56</v>
      </c>
      <c r="L52" s="112">
        <v>16951</v>
      </c>
      <c r="M52" s="113"/>
      <c r="N52" s="113"/>
      <c r="O52" s="113"/>
      <c r="P52" s="113"/>
      <c r="Q52" s="113"/>
      <c r="R52" s="113"/>
      <c r="S52" s="114"/>
      <c r="T52" s="115">
        <v>41035</v>
      </c>
      <c r="U52" s="116"/>
      <c r="V52" s="116"/>
      <c r="W52" s="116"/>
      <c r="X52" s="116"/>
      <c r="Y52" s="116"/>
      <c r="Z52" s="115"/>
      <c r="AA52" s="116"/>
      <c r="AB52" s="116"/>
      <c r="AC52" s="116"/>
      <c r="AD52" s="116"/>
      <c r="AE52" s="116"/>
      <c r="AF52" s="112" t="s">
        <v>210</v>
      </c>
      <c r="AG52" s="113"/>
      <c r="AH52" s="113"/>
      <c r="AI52" s="113"/>
      <c r="AJ52" s="113"/>
      <c r="AK52" s="113"/>
      <c r="AL52" s="113"/>
      <c r="AM52" s="114"/>
    </row>
    <row r="53" spans="1:39" x14ac:dyDescent="0.15">
      <c r="A53" s="1" t="s">
        <v>57</v>
      </c>
      <c r="L53" s="112">
        <v>52776</v>
      </c>
      <c r="M53" s="113"/>
      <c r="N53" s="113"/>
      <c r="O53" s="113"/>
      <c r="P53" s="113"/>
      <c r="Q53" s="113"/>
      <c r="R53" s="113"/>
      <c r="S53" s="114"/>
      <c r="T53" s="115">
        <v>44581</v>
      </c>
      <c r="U53" s="116"/>
      <c r="V53" s="116"/>
      <c r="W53" s="116"/>
      <c r="X53" s="116"/>
      <c r="Y53" s="116"/>
      <c r="Z53" s="115"/>
      <c r="AA53" s="116"/>
      <c r="AB53" s="116"/>
      <c r="AC53" s="116"/>
      <c r="AD53" s="116"/>
      <c r="AE53" s="116"/>
      <c r="AF53" s="112" t="s">
        <v>209</v>
      </c>
      <c r="AG53" s="113"/>
      <c r="AH53" s="113"/>
      <c r="AI53" s="113"/>
      <c r="AJ53" s="113"/>
      <c r="AK53" s="113"/>
      <c r="AL53" s="113"/>
      <c r="AM53" s="114"/>
    </row>
    <row r="54" spans="1:39" x14ac:dyDescent="0.15">
      <c r="A54" s="1" t="s">
        <v>58</v>
      </c>
      <c r="L54" s="112"/>
      <c r="M54" s="113"/>
      <c r="N54" s="113"/>
      <c r="O54" s="113"/>
      <c r="P54" s="113"/>
      <c r="Q54" s="113"/>
      <c r="R54" s="113"/>
      <c r="S54" s="114"/>
      <c r="T54" s="115"/>
      <c r="U54" s="116"/>
      <c r="V54" s="116"/>
      <c r="W54" s="116"/>
      <c r="X54" s="116"/>
      <c r="Y54" s="116"/>
      <c r="Z54" s="115"/>
      <c r="AA54" s="116"/>
      <c r="AB54" s="116"/>
      <c r="AC54" s="116"/>
      <c r="AD54" s="116"/>
      <c r="AE54" s="116"/>
      <c r="AF54" s="112"/>
      <c r="AG54" s="113"/>
      <c r="AH54" s="113"/>
      <c r="AI54" s="113"/>
      <c r="AJ54" s="113"/>
      <c r="AK54" s="113"/>
      <c r="AL54" s="113"/>
      <c r="AM54" s="114"/>
    </row>
    <row r="55" spans="1:39" x14ac:dyDescent="0.15">
      <c r="A55" s="1" t="s">
        <v>59</v>
      </c>
      <c r="L55" s="112"/>
      <c r="M55" s="113"/>
      <c r="N55" s="113"/>
      <c r="O55" s="113"/>
      <c r="P55" s="113"/>
      <c r="Q55" s="113"/>
      <c r="R55" s="113"/>
      <c r="S55" s="114"/>
      <c r="T55" s="115"/>
      <c r="U55" s="116"/>
      <c r="V55" s="116"/>
      <c r="W55" s="116"/>
      <c r="X55" s="116"/>
      <c r="Y55" s="116"/>
      <c r="Z55" s="115"/>
      <c r="AA55" s="116"/>
      <c r="AB55" s="116"/>
      <c r="AC55" s="116"/>
      <c r="AD55" s="116"/>
      <c r="AE55" s="116"/>
      <c r="AF55" s="112"/>
      <c r="AG55" s="113"/>
      <c r="AH55" s="113"/>
      <c r="AI55" s="113"/>
      <c r="AJ55" s="113"/>
      <c r="AK55" s="113"/>
      <c r="AL55" s="113"/>
      <c r="AM55" s="114"/>
    </row>
    <row r="56" spans="1:39" x14ac:dyDescent="0.15">
      <c r="A56" s="1" t="s">
        <v>60</v>
      </c>
      <c r="L56" s="112">
        <v>20210497270030</v>
      </c>
      <c r="M56" s="113"/>
      <c r="N56" s="113"/>
      <c r="O56" s="113"/>
      <c r="P56" s="113"/>
      <c r="Q56" s="113"/>
      <c r="R56" s="113"/>
      <c r="S56" s="114"/>
      <c r="T56" s="115">
        <v>44249</v>
      </c>
      <c r="U56" s="116"/>
      <c r="V56" s="116"/>
      <c r="W56" s="116"/>
      <c r="X56" s="116"/>
      <c r="Y56" s="116"/>
      <c r="Z56" s="115">
        <v>46070</v>
      </c>
      <c r="AA56" s="116"/>
      <c r="AB56" s="116"/>
      <c r="AC56" s="116"/>
      <c r="AD56" s="116"/>
      <c r="AE56" s="116"/>
      <c r="AF56" s="112" t="s">
        <v>169</v>
      </c>
      <c r="AG56" s="113"/>
      <c r="AH56" s="113"/>
      <c r="AI56" s="113"/>
      <c r="AJ56" s="113"/>
      <c r="AK56" s="113"/>
      <c r="AL56" s="113"/>
      <c r="AM56" s="114"/>
    </row>
    <row r="57" spans="1:39" x14ac:dyDescent="0.15">
      <c r="A57" s="1" t="s">
        <v>61</v>
      </c>
      <c r="L57" s="112"/>
      <c r="M57" s="113"/>
      <c r="N57" s="113"/>
      <c r="O57" s="113"/>
      <c r="P57" s="113"/>
      <c r="Q57" s="113"/>
      <c r="R57" s="113"/>
      <c r="S57" s="114"/>
      <c r="T57" s="115"/>
      <c r="U57" s="116"/>
      <c r="V57" s="116"/>
      <c r="W57" s="116"/>
      <c r="X57" s="116"/>
      <c r="Y57" s="116"/>
      <c r="Z57" s="115"/>
      <c r="AA57" s="116"/>
      <c r="AB57" s="116"/>
      <c r="AC57" s="116"/>
      <c r="AD57" s="116"/>
      <c r="AE57" s="116"/>
      <c r="AF57" s="112"/>
      <c r="AG57" s="113"/>
      <c r="AH57" s="113"/>
      <c r="AI57" s="113"/>
      <c r="AJ57" s="113"/>
      <c r="AK57" s="113"/>
      <c r="AL57" s="113"/>
      <c r="AM57" s="114"/>
    </row>
    <row r="58" spans="1:39" x14ac:dyDescent="0.15">
      <c r="A58" s="1" t="s">
        <v>62</v>
      </c>
      <c r="L58" s="117"/>
      <c r="M58" s="113"/>
      <c r="N58" s="113"/>
      <c r="O58" s="113"/>
      <c r="P58" s="113"/>
      <c r="Q58" s="113"/>
      <c r="R58" s="113"/>
      <c r="S58" s="114"/>
      <c r="T58" s="115"/>
      <c r="U58" s="116"/>
      <c r="V58" s="116"/>
      <c r="W58" s="116"/>
      <c r="X58" s="116"/>
      <c r="Y58" s="116"/>
      <c r="Z58" s="115"/>
      <c r="AA58" s="116"/>
      <c r="AB58" s="116"/>
      <c r="AC58" s="116"/>
      <c r="AD58" s="116"/>
      <c r="AE58" s="116"/>
      <c r="AF58" s="112"/>
      <c r="AG58" s="113"/>
      <c r="AH58" s="113"/>
      <c r="AI58" s="113"/>
      <c r="AJ58" s="113"/>
      <c r="AK58" s="113"/>
      <c r="AL58" s="113"/>
      <c r="AM58" s="114"/>
    </row>
    <row r="59" spans="1:39" x14ac:dyDescent="0.15">
      <c r="A59" s="1" t="s">
        <v>63</v>
      </c>
      <c r="L59" s="112" t="s">
        <v>171</v>
      </c>
      <c r="M59" s="113"/>
      <c r="N59" s="113"/>
      <c r="O59" s="113"/>
      <c r="P59" s="113"/>
      <c r="Q59" s="113"/>
      <c r="R59" s="113"/>
      <c r="S59" s="114"/>
      <c r="T59" s="115">
        <v>44168</v>
      </c>
      <c r="U59" s="116"/>
      <c r="V59" s="116"/>
      <c r="W59" s="116"/>
      <c r="X59" s="116"/>
      <c r="Y59" s="116"/>
      <c r="Z59" s="115">
        <v>45994</v>
      </c>
      <c r="AA59" s="116"/>
      <c r="AB59" s="116"/>
      <c r="AC59" s="116"/>
      <c r="AD59" s="116"/>
      <c r="AE59" s="116"/>
      <c r="AF59" s="112" t="s">
        <v>164</v>
      </c>
      <c r="AG59" s="113"/>
      <c r="AH59" s="113"/>
      <c r="AI59" s="113"/>
      <c r="AJ59" s="113"/>
      <c r="AK59" s="113"/>
      <c r="AL59" s="113"/>
      <c r="AM59" s="114"/>
    </row>
    <row r="60" spans="1:39" x14ac:dyDescent="0.15">
      <c r="A60" s="1" t="s">
        <v>64</v>
      </c>
      <c r="L60" s="112" t="s">
        <v>170</v>
      </c>
      <c r="M60" s="113"/>
      <c r="N60" s="113"/>
      <c r="O60" s="113"/>
      <c r="P60" s="113"/>
      <c r="Q60" s="113"/>
      <c r="R60" s="113"/>
      <c r="S60" s="114"/>
      <c r="T60" s="115">
        <v>44168</v>
      </c>
      <c r="U60" s="116"/>
      <c r="V60" s="116"/>
      <c r="W60" s="116"/>
      <c r="X60" s="116"/>
      <c r="Y60" s="116"/>
      <c r="Z60" s="115">
        <v>45994</v>
      </c>
      <c r="AA60" s="116"/>
      <c r="AB60" s="116"/>
      <c r="AC60" s="116"/>
      <c r="AD60" s="116"/>
      <c r="AE60" s="116"/>
      <c r="AF60" s="112" t="s">
        <v>164</v>
      </c>
      <c r="AG60" s="113"/>
      <c r="AH60" s="113"/>
      <c r="AI60" s="113"/>
      <c r="AJ60" s="113"/>
      <c r="AK60" s="113"/>
      <c r="AL60" s="113"/>
      <c r="AM60" s="114"/>
    </row>
    <row r="61" spans="1:39" x14ac:dyDescent="0.15">
      <c r="A61" s="1" t="s">
        <v>65</v>
      </c>
      <c r="L61" s="112" t="s">
        <v>172</v>
      </c>
      <c r="M61" s="113"/>
      <c r="N61" s="113"/>
      <c r="O61" s="113"/>
      <c r="P61" s="113"/>
      <c r="Q61" s="113"/>
      <c r="R61" s="113"/>
      <c r="S61" s="114"/>
      <c r="T61" s="115">
        <v>44168</v>
      </c>
      <c r="U61" s="116"/>
      <c r="V61" s="116"/>
      <c r="W61" s="116"/>
      <c r="X61" s="116"/>
      <c r="Y61" s="116"/>
      <c r="Z61" s="115">
        <v>45994</v>
      </c>
      <c r="AA61" s="116"/>
      <c r="AB61" s="116"/>
      <c r="AC61" s="116"/>
      <c r="AD61" s="116"/>
      <c r="AE61" s="116"/>
      <c r="AF61" s="112" t="s">
        <v>164</v>
      </c>
      <c r="AG61" s="113"/>
      <c r="AH61" s="113"/>
      <c r="AI61" s="113"/>
      <c r="AJ61" s="113"/>
      <c r="AK61" s="113"/>
      <c r="AL61" s="113"/>
      <c r="AM61" s="114"/>
    </row>
    <row r="62" spans="1:39" x14ac:dyDescent="0.15">
      <c r="A62" s="1" t="s">
        <v>66</v>
      </c>
      <c r="L62" s="112"/>
      <c r="M62" s="113"/>
      <c r="N62" s="113"/>
      <c r="O62" s="113"/>
      <c r="P62" s="113"/>
      <c r="Q62" s="113"/>
      <c r="R62" s="113"/>
      <c r="S62" s="114"/>
      <c r="T62" s="115"/>
      <c r="U62" s="116"/>
      <c r="V62" s="116"/>
      <c r="W62" s="116"/>
      <c r="X62" s="116"/>
      <c r="Y62" s="116"/>
      <c r="Z62" s="115"/>
      <c r="AA62" s="116"/>
      <c r="AB62" s="116"/>
      <c r="AC62" s="116"/>
      <c r="AD62" s="116"/>
      <c r="AE62" s="116"/>
      <c r="AF62" s="112"/>
      <c r="AG62" s="113"/>
      <c r="AH62" s="113"/>
      <c r="AI62" s="113"/>
      <c r="AJ62" s="113"/>
      <c r="AK62" s="113"/>
      <c r="AL62" s="113"/>
      <c r="AM62" s="114"/>
    </row>
    <row r="63" spans="1:39" x14ac:dyDescent="0.15">
      <c r="A63" s="1" t="s">
        <v>67</v>
      </c>
      <c r="L63" s="112"/>
      <c r="M63" s="113"/>
      <c r="N63" s="113"/>
      <c r="O63" s="113"/>
      <c r="P63" s="113"/>
      <c r="Q63" s="113"/>
      <c r="R63" s="113"/>
      <c r="S63" s="114"/>
      <c r="T63" s="115"/>
      <c r="U63" s="116"/>
      <c r="V63" s="116"/>
      <c r="W63" s="116"/>
      <c r="X63" s="116"/>
      <c r="Y63" s="116"/>
      <c r="Z63" s="115"/>
      <c r="AA63" s="116"/>
      <c r="AB63" s="116"/>
      <c r="AC63" s="116"/>
      <c r="AD63" s="116"/>
      <c r="AE63" s="116"/>
      <c r="AF63" s="112"/>
      <c r="AG63" s="113"/>
      <c r="AH63" s="113"/>
      <c r="AI63" s="113"/>
      <c r="AJ63" s="113"/>
      <c r="AK63" s="113"/>
      <c r="AL63" s="113"/>
      <c r="AM63" s="114"/>
    </row>
    <row r="64" spans="1:39" x14ac:dyDescent="0.15">
      <c r="A64" s="1" t="s">
        <v>68</v>
      </c>
      <c r="L64" s="112"/>
      <c r="M64" s="113"/>
      <c r="N64" s="113"/>
      <c r="O64" s="113"/>
      <c r="P64" s="113"/>
      <c r="Q64" s="113"/>
      <c r="R64" s="113"/>
      <c r="S64" s="114"/>
      <c r="T64" s="115"/>
      <c r="U64" s="116"/>
      <c r="V64" s="116"/>
      <c r="W64" s="116"/>
      <c r="X64" s="116"/>
      <c r="Y64" s="116"/>
      <c r="Z64" s="115"/>
      <c r="AA64" s="116"/>
      <c r="AB64" s="116"/>
      <c r="AC64" s="116"/>
      <c r="AD64" s="116"/>
      <c r="AE64" s="116"/>
      <c r="AF64" s="112"/>
      <c r="AG64" s="113"/>
      <c r="AH64" s="113"/>
      <c r="AI64" s="113"/>
      <c r="AJ64" s="113"/>
      <c r="AK64" s="113"/>
      <c r="AL64" s="113"/>
      <c r="AM64" s="114"/>
    </row>
    <row r="65" spans="1:39" x14ac:dyDescent="0.15">
      <c r="A65" s="1" t="s">
        <v>69</v>
      </c>
      <c r="L65" s="112"/>
      <c r="M65" s="113"/>
      <c r="N65" s="113"/>
      <c r="O65" s="113"/>
      <c r="P65" s="113"/>
      <c r="Q65" s="113"/>
      <c r="R65" s="113"/>
      <c r="S65" s="114"/>
      <c r="T65" s="115"/>
      <c r="U65" s="116"/>
      <c r="V65" s="116"/>
      <c r="W65" s="116"/>
      <c r="X65" s="116"/>
      <c r="Y65" s="116"/>
      <c r="Z65" s="115"/>
      <c r="AA65" s="116"/>
      <c r="AB65" s="116"/>
      <c r="AC65" s="116"/>
      <c r="AD65" s="116"/>
      <c r="AE65" s="116"/>
      <c r="AF65" s="112"/>
      <c r="AG65" s="113"/>
      <c r="AH65" s="113"/>
      <c r="AI65" s="113"/>
      <c r="AJ65" s="113"/>
      <c r="AK65" s="113"/>
      <c r="AL65" s="113"/>
      <c r="AM65" s="114"/>
    </row>
    <row r="66" spans="1:39" x14ac:dyDescent="0.15">
      <c r="A66" s="1" t="s">
        <v>70</v>
      </c>
      <c r="L66" s="112"/>
      <c r="M66" s="113"/>
      <c r="N66" s="113"/>
      <c r="O66" s="113"/>
      <c r="P66" s="113"/>
      <c r="Q66" s="113"/>
      <c r="R66" s="113"/>
      <c r="S66" s="114"/>
      <c r="T66" s="115"/>
      <c r="U66" s="116"/>
      <c r="V66" s="116"/>
      <c r="W66" s="116"/>
      <c r="X66" s="116"/>
      <c r="Y66" s="116"/>
      <c r="Z66" s="115"/>
      <c r="AA66" s="116"/>
      <c r="AB66" s="116"/>
      <c r="AC66" s="116"/>
      <c r="AD66" s="116"/>
      <c r="AE66" s="116"/>
      <c r="AF66" s="112"/>
      <c r="AG66" s="113"/>
      <c r="AH66" s="113"/>
      <c r="AI66" s="113"/>
      <c r="AJ66" s="113"/>
      <c r="AK66" s="113"/>
      <c r="AL66" s="113"/>
      <c r="AM66" s="114"/>
    </row>
    <row r="67" spans="1:39" x14ac:dyDescent="0.15">
      <c r="A67" s="1" t="s">
        <v>71</v>
      </c>
      <c r="L67" s="112" t="s">
        <v>173</v>
      </c>
      <c r="M67" s="113"/>
      <c r="N67" s="113"/>
      <c r="O67" s="113"/>
      <c r="P67" s="113"/>
      <c r="Q67" s="113"/>
      <c r="R67" s="113"/>
      <c r="S67" s="114"/>
      <c r="T67" s="115">
        <v>44168</v>
      </c>
      <c r="U67" s="116"/>
      <c r="V67" s="116"/>
      <c r="W67" s="116"/>
      <c r="X67" s="116"/>
      <c r="Y67" s="116"/>
      <c r="Z67" s="115">
        <v>45994</v>
      </c>
      <c r="AA67" s="116"/>
      <c r="AB67" s="116"/>
      <c r="AC67" s="116"/>
      <c r="AD67" s="116"/>
      <c r="AE67" s="116"/>
      <c r="AF67" s="112" t="s">
        <v>164</v>
      </c>
      <c r="AG67" s="113"/>
      <c r="AH67" s="113"/>
      <c r="AI67" s="113"/>
      <c r="AJ67" s="113"/>
      <c r="AK67" s="113"/>
      <c r="AL67" s="113"/>
      <c r="AM67" s="114"/>
    </row>
    <row r="68" spans="1:39" ht="14.25" customHeight="1" x14ac:dyDescent="0.15">
      <c r="A68" s="1" t="s">
        <v>72</v>
      </c>
      <c r="E68" s="17"/>
      <c r="F68" s="17"/>
      <c r="G68" s="17"/>
      <c r="H68" s="17"/>
      <c r="I68" s="17"/>
      <c r="J68" s="17"/>
      <c r="K68" s="18"/>
      <c r="L68" s="112" t="s">
        <v>174</v>
      </c>
      <c r="M68" s="113"/>
      <c r="N68" s="113"/>
      <c r="O68" s="113"/>
      <c r="P68" s="113"/>
      <c r="Q68" s="113"/>
      <c r="R68" s="113"/>
      <c r="S68" s="114"/>
      <c r="T68" s="115">
        <v>44168</v>
      </c>
      <c r="U68" s="116"/>
      <c r="V68" s="116"/>
      <c r="W68" s="116"/>
      <c r="X68" s="116"/>
      <c r="Y68" s="116"/>
      <c r="Z68" s="115">
        <v>45866</v>
      </c>
      <c r="AA68" s="116"/>
      <c r="AB68" s="116"/>
      <c r="AC68" s="116"/>
      <c r="AD68" s="116"/>
      <c r="AE68" s="116"/>
      <c r="AF68" s="112" t="s">
        <v>164</v>
      </c>
      <c r="AG68" s="113"/>
      <c r="AH68" s="113"/>
      <c r="AI68" s="113"/>
      <c r="AJ68" s="113"/>
      <c r="AK68" s="113"/>
      <c r="AL68" s="113"/>
      <c r="AM68" s="114"/>
    </row>
    <row r="69" spans="1:39" x14ac:dyDescent="0.15">
      <c r="A69" s="1" t="s">
        <v>73</v>
      </c>
      <c r="L69" s="112"/>
      <c r="M69" s="113"/>
      <c r="N69" s="113"/>
      <c r="O69" s="113"/>
      <c r="P69" s="113"/>
      <c r="Q69" s="113"/>
      <c r="R69" s="113"/>
      <c r="S69" s="114"/>
      <c r="T69" s="115"/>
      <c r="U69" s="116"/>
      <c r="V69" s="116"/>
      <c r="W69" s="116"/>
      <c r="X69" s="116"/>
      <c r="Y69" s="116"/>
      <c r="Z69" s="115"/>
      <c r="AA69" s="116"/>
      <c r="AB69" s="116"/>
      <c r="AC69" s="116"/>
      <c r="AD69" s="116"/>
      <c r="AE69" s="116"/>
      <c r="AF69" s="112"/>
      <c r="AG69" s="113"/>
      <c r="AH69" s="113"/>
      <c r="AI69" s="113"/>
      <c r="AJ69" s="113"/>
      <c r="AK69" s="113"/>
      <c r="AL69" s="113"/>
      <c r="AM69" s="114"/>
    </row>
    <row r="70" spans="1:39" x14ac:dyDescent="0.15">
      <c r="A70" s="1" t="s">
        <v>74</v>
      </c>
      <c r="L70" s="112" t="s">
        <v>175</v>
      </c>
      <c r="M70" s="113"/>
      <c r="N70" s="113"/>
      <c r="O70" s="113"/>
      <c r="P70" s="113"/>
      <c r="Q70" s="113"/>
      <c r="R70" s="113"/>
      <c r="S70" s="114"/>
      <c r="T70" s="115">
        <v>44168</v>
      </c>
      <c r="U70" s="116"/>
      <c r="V70" s="116"/>
      <c r="W70" s="116"/>
      <c r="X70" s="116"/>
      <c r="Y70" s="116"/>
      <c r="Z70" s="115">
        <v>45866</v>
      </c>
      <c r="AA70" s="116"/>
      <c r="AB70" s="116"/>
      <c r="AC70" s="116"/>
      <c r="AD70" s="116"/>
      <c r="AE70" s="116"/>
      <c r="AF70" s="112" t="s">
        <v>164</v>
      </c>
      <c r="AG70" s="113"/>
      <c r="AH70" s="113"/>
      <c r="AI70" s="113"/>
      <c r="AJ70" s="113"/>
      <c r="AK70" s="113"/>
      <c r="AL70" s="113"/>
      <c r="AM70" s="114"/>
    </row>
    <row r="71" spans="1:39" x14ac:dyDescent="0.15">
      <c r="A71" s="1" t="s">
        <v>75</v>
      </c>
      <c r="L71" s="112" t="s">
        <v>176</v>
      </c>
      <c r="M71" s="113"/>
      <c r="N71" s="113"/>
      <c r="O71" s="113"/>
      <c r="P71" s="113"/>
      <c r="Q71" s="113"/>
      <c r="R71" s="113"/>
      <c r="S71" s="114"/>
      <c r="T71" s="115">
        <v>42213</v>
      </c>
      <c r="U71" s="116"/>
      <c r="V71" s="116"/>
      <c r="W71" s="116"/>
      <c r="X71" s="116"/>
      <c r="Y71" s="116"/>
      <c r="Z71" s="115"/>
      <c r="AA71" s="116"/>
      <c r="AB71" s="116"/>
      <c r="AC71" s="116"/>
      <c r="AD71" s="116"/>
      <c r="AE71" s="116"/>
      <c r="AF71" s="112" t="s">
        <v>164</v>
      </c>
      <c r="AG71" s="113"/>
      <c r="AH71" s="113"/>
      <c r="AI71" s="113"/>
      <c r="AJ71" s="113"/>
      <c r="AK71" s="113"/>
      <c r="AL71" s="113"/>
      <c r="AM71" s="114"/>
    </row>
    <row r="72" spans="1:39" x14ac:dyDescent="0.15">
      <c r="A72" s="1" t="s">
        <v>76</v>
      </c>
      <c r="L72" s="112" t="s">
        <v>177</v>
      </c>
      <c r="M72" s="113"/>
      <c r="N72" s="113"/>
      <c r="O72" s="113"/>
      <c r="P72" s="113"/>
      <c r="Q72" s="113"/>
      <c r="R72" s="113"/>
      <c r="S72" s="114"/>
      <c r="T72" s="115">
        <v>42213</v>
      </c>
      <c r="U72" s="116"/>
      <c r="V72" s="116"/>
      <c r="W72" s="116"/>
      <c r="X72" s="116"/>
      <c r="Y72" s="116"/>
      <c r="Z72" s="115"/>
      <c r="AA72" s="116"/>
      <c r="AB72" s="116"/>
      <c r="AC72" s="116"/>
      <c r="AD72" s="116"/>
      <c r="AE72" s="116"/>
      <c r="AF72" s="112" t="s">
        <v>164</v>
      </c>
      <c r="AG72" s="113"/>
      <c r="AH72" s="113"/>
      <c r="AI72" s="113"/>
      <c r="AJ72" s="113"/>
      <c r="AK72" s="113"/>
      <c r="AL72" s="113"/>
      <c r="AM72" s="114"/>
    </row>
    <row r="73" spans="1:39" x14ac:dyDescent="0.15">
      <c r="A73" s="1" t="s">
        <v>77</v>
      </c>
      <c r="L73" s="112" t="s">
        <v>178</v>
      </c>
      <c r="M73" s="113"/>
      <c r="N73" s="113"/>
      <c r="O73" s="113"/>
      <c r="P73" s="113"/>
      <c r="Q73" s="113"/>
      <c r="R73" s="113"/>
      <c r="S73" s="114"/>
      <c r="T73" s="115">
        <v>42404</v>
      </c>
      <c r="U73" s="116"/>
      <c r="V73" s="116"/>
      <c r="W73" s="116"/>
      <c r="X73" s="116"/>
      <c r="Y73" s="116"/>
      <c r="Z73" s="115"/>
      <c r="AA73" s="116"/>
      <c r="AB73" s="116"/>
      <c r="AC73" s="116"/>
      <c r="AD73" s="116"/>
      <c r="AE73" s="116"/>
      <c r="AF73" s="112" t="s">
        <v>164</v>
      </c>
      <c r="AG73" s="113"/>
      <c r="AH73" s="113"/>
      <c r="AI73" s="113"/>
      <c r="AJ73" s="113"/>
      <c r="AK73" s="113"/>
      <c r="AL73" s="113"/>
      <c r="AM73" s="114"/>
    </row>
    <row r="74" spans="1:39" x14ac:dyDescent="0.15">
      <c r="A74" s="1" t="s">
        <v>78</v>
      </c>
      <c r="L74" s="112"/>
      <c r="M74" s="113"/>
      <c r="N74" s="113"/>
      <c r="O74" s="113"/>
      <c r="P74" s="113"/>
      <c r="Q74" s="113"/>
      <c r="R74" s="113"/>
      <c r="S74" s="114"/>
      <c r="T74" s="115"/>
      <c r="U74" s="116"/>
      <c r="V74" s="116"/>
      <c r="W74" s="116"/>
      <c r="X74" s="116"/>
      <c r="Y74" s="116"/>
      <c r="Z74" s="115"/>
      <c r="AA74" s="116"/>
      <c r="AB74" s="116"/>
      <c r="AC74" s="116"/>
      <c r="AD74" s="116"/>
      <c r="AE74" s="116"/>
      <c r="AF74" s="112"/>
      <c r="AG74" s="113"/>
      <c r="AH74" s="113"/>
      <c r="AI74" s="113"/>
      <c r="AJ74" s="113"/>
      <c r="AK74" s="113"/>
      <c r="AL74" s="113"/>
      <c r="AM74" s="114"/>
    </row>
    <row r="75" spans="1:39" x14ac:dyDescent="0.15">
      <c r="A75" s="1" t="s">
        <v>79</v>
      </c>
      <c r="L75" s="112" t="s">
        <v>211</v>
      </c>
      <c r="M75" s="113"/>
      <c r="N75" s="113"/>
      <c r="O75" s="113"/>
      <c r="P75" s="113"/>
      <c r="Q75" s="113"/>
      <c r="R75" s="113"/>
      <c r="S75" s="114"/>
      <c r="T75" s="115">
        <v>44132</v>
      </c>
      <c r="U75" s="116"/>
      <c r="V75" s="116"/>
      <c r="W75" s="116"/>
      <c r="X75" s="116"/>
      <c r="Y75" s="116"/>
      <c r="Z75" s="115"/>
      <c r="AA75" s="116"/>
      <c r="AB75" s="116"/>
      <c r="AC75" s="116"/>
      <c r="AD75" s="116"/>
      <c r="AE75" s="116"/>
      <c r="AF75" s="112" t="s">
        <v>212</v>
      </c>
      <c r="AG75" s="113"/>
      <c r="AH75" s="113"/>
      <c r="AI75" s="113"/>
      <c r="AJ75" s="113"/>
      <c r="AK75" s="113"/>
      <c r="AL75" s="113"/>
      <c r="AM75" s="114"/>
    </row>
    <row r="76" spans="1:39" ht="14.25" customHeight="1" x14ac:dyDescent="0.15">
      <c r="A76" s="1" t="s">
        <v>80</v>
      </c>
      <c r="E76" s="17"/>
      <c r="F76" s="17"/>
      <c r="G76" s="17"/>
      <c r="H76" s="17"/>
      <c r="I76" s="17"/>
      <c r="J76" s="17"/>
      <c r="K76" s="18"/>
      <c r="L76" s="112"/>
      <c r="M76" s="113"/>
      <c r="N76" s="113"/>
      <c r="O76" s="113"/>
      <c r="P76" s="113"/>
      <c r="Q76" s="113"/>
      <c r="R76" s="113"/>
      <c r="S76" s="114"/>
      <c r="T76" s="115"/>
      <c r="U76" s="116"/>
      <c r="V76" s="116"/>
      <c r="W76" s="116"/>
      <c r="X76" s="116"/>
      <c r="Y76" s="116"/>
      <c r="Z76" s="115"/>
      <c r="AA76" s="116"/>
      <c r="AB76" s="116"/>
      <c r="AC76" s="116"/>
      <c r="AD76" s="116"/>
      <c r="AE76" s="116"/>
      <c r="AF76" s="112"/>
      <c r="AG76" s="113"/>
      <c r="AH76" s="113"/>
      <c r="AI76" s="113"/>
      <c r="AJ76" s="113"/>
      <c r="AK76" s="113"/>
      <c r="AL76" s="113"/>
      <c r="AM76" s="114"/>
    </row>
    <row r="77" spans="1:39" x14ac:dyDescent="0.15">
      <c r="A77" s="1" t="s">
        <v>81</v>
      </c>
      <c r="L77" s="112"/>
      <c r="M77" s="113"/>
      <c r="N77" s="113"/>
      <c r="O77" s="113"/>
      <c r="P77" s="113"/>
      <c r="Q77" s="113"/>
      <c r="R77" s="113"/>
      <c r="S77" s="114"/>
      <c r="T77" s="115"/>
      <c r="U77" s="116"/>
      <c r="V77" s="116"/>
      <c r="W77" s="116"/>
      <c r="X77" s="116"/>
      <c r="Y77" s="116"/>
      <c r="Z77" s="115"/>
      <c r="AA77" s="116"/>
      <c r="AB77" s="116"/>
      <c r="AC77" s="116"/>
      <c r="AD77" s="116"/>
      <c r="AE77" s="116"/>
      <c r="AF77" s="112"/>
      <c r="AG77" s="113"/>
      <c r="AH77" s="113"/>
      <c r="AI77" s="113"/>
      <c r="AJ77" s="113"/>
      <c r="AK77" s="113"/>
      <c r="AL77" s="113"/>
      <c r="AM77" s="114"/>
    </row>
    <row r="78" spans="1:39" x14ac:dyDescent="0.15">
      <c r="A78" s="1" t="s">
        <v>82</v>
      </c>
      <c r="L78" s="112"/>
      <c r="M78" s="113"/>
      <c r="N78" s="113"/>
      <c r="O78" s="113"/>
      <c r="P78" s="113"/>
      <c r="Q78" s="113"/>
      <c r="R78" s="113"/>
      <c r="S78" s="114"/>
      <c r="T78" s="115"/>
      <c r="U78" s="116"/>
      <c r="V78" s="116"/>
      <c r="W78" s="116"/>
      <c r="X78" s="116"/>
      <c r="Y78" s="116"/>
      <c r="Z78" s="115"/>
      <c r="AA78" s="116"/>
      <c r="AB78" s="116"/>
      <c r="AC78" s="116"/>
      <c r="AD78" s="116"/>
      <c r="AE78" s="116"/>
      <c r="AF78" s="112"/>
      <c r="AG78" s="113"/>
      <c r="AH78" s="113"/>
      <c r="AI78" s="113"/>
      <c r="AJ78" s="113"/>
      <c r="AK78" s="113"/>
      <c r="AL78" s="113"/>
      <c r="AM78" s="114"/>
    </row>
    <row r="79" spans="1:39" x14ac:dyDescent="0.15">
      <c r="A79" s="1" t="s">
        <v>83</v>
      </c>
      <c r="L79" s="112"/>
      <c r="M79" s="113"/>
      <c r="N79" s="113"/>
      <c r="O79" s="113"/>
      <c r="P79" s="113"/>
      <c r="Q79" s="113"/>
      <c r="R79" s="113"/>
      <c r="S79" s="114"/>
      <c r="T79" s="115"/>
      <c r="U79" s="116"/>
      <c r="V79" s="116"/>
      <c r="W79" s="116"/>
      <c r="X79" s="116"/>
      <c r="Y79" s="116"/>
      <c r="Z79" s="115"/>
      <c r="AA79" s="116"/>
      <c r="AB79" s="116"/>
      <c r="AC79" s="116"/>
      <c r="AD79" s="116"/>
      <c r="AE79" s="116"/>
      <c r="AF79" s="112"/>
      <c r="AG79" s="113"/>
      <c r="AH79" s="113"/>
      <c r="AI79" s="113"/>
      <c r="AJ79" s="113"/>
      <c r="AK79" s="113"/>
      <c r="AL79" s="113"/>
      <c r="AM79" s="114"/>
    </row>
    <row r="80" spans="1:39" x14ac:dyDescent="0.15">
      <c r="A80" s="1" t="s">
        <v>84</v>
      </c>
      <c r="L80" s="117"/>
      <c r="M80" s="113"/>
      <c r="N80" s="113"/>
      <c r="O80" s="113"/>
      <c r="P80" s="113"/>
      <c r="Q80" s="113"/>
      <c r="R80" s="113"/>
      <c r="S80" s="114"/>
      <c r="T80" s="115"/>
      <c r="U80" s="116"/>
      <c r="V80" s="116"/>
      <c r="W80" s="116"/>
      <c r="X80" s="116"/>
      <c r="Y80" s="116"/>
      <c r="Z80" s="115"/>
      <c r="AA80" s="116"/>
      <c r="AB80" s="116"/>
      <c r="AC80" s="116"/>
      <c r="AD80" s="116"/>
      <c r="AE80" s="116"/>
      <c r="AF80" s="112"/>
      <c r="AG80" s="113"/>
      <c r="AH80" s="113"/>
      <c r="AI80" s="113"/>
      <c r="AJ80" s="113"/>
      <c r="AK80" s="113"/>
      <c r="AL80" s="113"/>
      <c r="AM80" s="114"/>
    </row>
    <row r="81" spans="1:39" x14ac:dyDescent="0.15">
      <c r="A81" s="1" t="s">
        <v>85</v>
      </c>
      <c r="L81" s="112"/>
      <c r="M81" s="113"/>
      <c r="N81" s="113"/>
      <c r="O81" s="113"/>
      <c r="P81" s="113"/>
      <c r="Q81" s="113"/>
      <c r="R81" s="113"/>
      <c r="S81" s="114"/>
      <c r="T81" s="115"/>
      <c r="U81" s="116"/>
      <c r="V81" s="116"/>
      <c r="W81" s="116"/>
      <c r="X81" s="116"/>
      <c r="Y81" s="116"/>
      <c r="Z81" s="115"/>
      <c r="AA81" s="116"/>
      <c r="AB81" s="116"/>
      <c r="AC81" s="116"/>
      <c r="AD81" s="116"/>
      <c r="AE81" s="116"/>
      <c r="AF81" s="112"/>
      <c r="AG81" s="113"/>
      <c r="AH81" s="113"/>
      <c r="AI81" s="113"/>
      <c r="AJ81" s="113"/>
      <c r="AK81" s="113"/>
      <c r="AL81" s="113"/>
      <c r="AM81" s="114"/>
    </row>
    <row r="82" spans="1:39" x14ac:dyDescent="0.15">
      <c r="A82" s="1" t="s">
        <v>86</v>
      </c>
      <c r="L82" s="112"/>
      <c r="M82" s="113"/>
      <c r="N82" s="113"/>
      <c r="O82" s="113"/>
      <c r="P82" s="113"/>
      <c r="Q82" s="113"/>
      <c r="R82" s="113"/>
      <c r="S82" s="114"/>
      <c r="T82" s="115"/>
      <c r="U82" s="116"/>
      <c r="V82" s="116"/>
      <c r="W82" s="116"/>
      <c r="X82" s="116"/>
      <c r="Y82" s="116"/>
      <c r="Z82" s="115"/>
      <c r="AA82" s="116"/>
      <c r="AB82" s="116"/>
      <c r="AC82" s="116"/>
      <c r="AD82" s="116"/>
      <c r="AE82" s="116"/>
      <c r="AF82" s="112"/>
      <c r="AG82" s="113"/>
      <c r="AH82" s="113"/>
      <c r="AI82" s="113"/>
      <c r="AJ82" s="113"/>
      <c r="AK82" s="113"/>
      <c r="AL82" s="113"/>
      <c r="AM82" s="114"/>
    </row>
    <row r="83" spans="1:39" x14ac:dyDescent="0.15">
      <c r="A83" s="1" t="s">
        <v>87</v>
      </c>
      <c r="L83" s="112"/>
      <c r="M83" s="113"/>
      <c r="N83" s="113"/>
      <c r="O83" s="113"/>
      <c r="P83" s="113"/>
      <c r="Q83" s="113"/>
      <c r="R83" s="113"/>
      <c r="S83" s="114"/>
      <c r="T83" s="115"/>
      <c r="U83" s="116"/>
      <c r="V83" s="116"/>
      <c r="W83" s="116"/>
      <c r="X83" s="116"/>
      <c r="Y83" s="116"/>
      <c r="Z83" s="115"/>
      <c r="AA83" s="116"/>
      <c r="AB83" s="116"/>
      <c r="AC83" s="116"/>
      <c r="AD83" s="116"/>
      <c r="AE83" s="116"/>
      <c r="AF83" s="112"/>
      <c r="AG83" s="113"/>
      <c r="AH83" s="113"/>
      <c r="AI83" s="113"/>
      <c r="AJ83" s="113"/>
      <c r="AK83" s="113"/>
      <c r="AL83" s="113"/>
      <c r="AM83" s="114"/>
    </row>
    <row r="84" spans="1:39" x14ac:dyDescent="0.15">
      <c r="A84" s="1" t="s">
        <v>88</v>
      </c>
      <c r="L84" s="112"/>
      <c r="M84" s="113"/>
      <c r="N84" s="113"/>
      <c r="O84" s="113"/>
      <c r="P84" s="113"/>
      <c r="Q84" s="113"/>
      <c r="R84" s="113"/>
      <c r="S84" s="114"/>
      <c r="T84" s="115"/>
      <c r="U84" s="116"/>
      <c r="V84" s="116"/>
      <c r="W84" s="116"/>
      <c r="X84" s="116"/>
      <c r="Y84" s="116"/>
      <c r="Z84" s="115"/>
      <c r="AA84" s="116"/>
      <c r="AB84" s="116"/>
      <c r="AC84" s="116"/>
      <c r="AD84" s="116"/>
      <c r="AE84" s="116"/>
      <c r="AF84" s="112"/>
      <c r="AG84" s="113"/>
      <c r="AH84" s="113"/>
      <c r="AI84" s="113"/>
      <c r="AJ84" s="113"/>
      <c r="AK84" s="113"/>
      <c r="AL84" s="113"/>
      <c r="AM84" s="114"/>
    </row>
    <row r="85" spans="1:39" x14ac:dyDescent="0.15">
      <c r="A85" s="1" t="s">
        <v>89</v>
      </c>
      <c r="L85" s="112"/>
      <c r="M85" s="113"/>
      <c r="N85" s="113"/>
      <c r="O85" s="113"/>
      <c r="P85" s="113"/>
      <c r="Q85" s="113"/>
      <c r="R85" s="113"/>
      <c r="S85" s="114"/>
      <c r="T85" s="115"/>
      <c r="U85" s="116"/>
      <c r="V85" s="116"/>
      <c r="W85" s="116"/>
      <c r="X85" s="116"/>
      <c r="Y85" s="116"/>
      <c r="Z85" s="115"/>
      <c r="AA85" s="116"/>
      <c r="AB85" s="116"/>
      <c r="AC85" s="116"/>
      <c r="AD85" s="116"/>
      <c r="AE85" s="116"/>
      <c r="AF85" s="112"/>
      <c r="AG85" s="113"/>
      <c r="AH85" s="113"/>
      <c r="AI85" s="113"/>
      <c r="AJ85" s="113"/>
      <c r="AK85" s="113"/>
      <c r="AL85" s="113"/>
      <c r="AM85" s="114"/>
    </row>
    <row r="86" spans="1:39" x14ac:dyDescent="0.15">
      <c r="A86" s="1" t="s">
        <v>90</v>
      </c>
      <c r="L86" s="112"/>
      <c r="M86" s="113"/>
      <c r="N86" s="113"/>
      <c r="O86" s="113"/>
      <c r="P86" s="113"/>
      <c r="Q86" s="113"/>
      <c r="R86" s="113"/>
      <c r="S86" s="114"/>
      <c r="T86" s="115"/>
      <c r="U86" s="116"/>
      <c r="V86" s="116"/>
      <c r="W86" s="116"/>
      <c r="X86" s="116"/>
      <c r="Y86" s="116"/>
      <c r="Z86" s="115"/>
      <c r="AA86" s="116"/>
      <c r="AB86" s="116"/>
      <c r="AC86" s="116"/>
      <c r="AD86" s="116"/>
      <c r="AE86" s="116"/>
      <c r="AF86" s="112"/>
      <c r="AG86" s="113"/>
      <c r="AH86" s="113"/>
      <c r="AI86" s="113"/>
      <c r="AJ86" s="113"/>
      <c r="AK86" s="113"/>
      <c r="AL86" s="113"/>
      <c r="AM86" s="114"/>
    </row>
    <row r="87" spans="1:39" x14ac:dyDescent="0.15">
      <c r="A87" s="1" t="s">
        <v>91</v>
      </c>
      <c r="L87" s="112"/>
      <c r="M87" s="113"/>
      <c r="N87" s="113"/>
      <c r="O87" s="113"/>
      <c r="P87" s="113"/>
      <c r="Q87" s="113"/>
      <c r="R87" s="113"/>
      <c r="S87" s="114"/>
      <c r="T87" s="115"/>
      <c r="U87" s="116"/>
      <c r="V87" s="116"/>
      <c r="W87" s="116"/>
      <c r="X87" s="116"/>
      <c r="Y87" s="116"/>
      <c r="Z87" s="115"/>
      <c r="AA87" s="116"/>
      <c r="AB87" s="116"/>
      <c r="AC87" s="116"/>
      <c r="AD87" s="116"/>
      <c r="AE87" s="116"/>
      <c r="AF87" s="112"/>
      <c r="AG87" s="113"/>
      <c r="AH87" s="113"/>
      <c r="AI87" s="113"/>
      <c r="AJ87" s="113"/>
      <c r="AK87" s="113"/>
      <c r="AL87" s="113"/>
      <c r="AM87" s="114"/>
    </row>
    <row r="88" spans="1:39" x14ac:dyDescent="0.15">
      <c r="A88" s="1" t="s">
        <v>92</v>
      </c>
      <c r="L88" s="112"/>
      <c r="M88" s="113"/>
      <c r="N88" s="113"/>
      <c r="O88" s="113"/>
      <c r="P88" s="113"/>
      <c r="Q88" s="113"/>
      <c r="R88" s="113"/>
      <c r="S88" s="114"/>
      <c r="T88" s="115"/>
      <c r="U88" s="116"/>
      <c r="V88" s="116"/>
      <c r="W88" s="116"/>
      <c r="X88" s="116"/>
      <c r="Y88" s="116"/>
      <c r="Z88" s="115"/>
      <c r="AA88" s="116"/>
      <c r="AB88" s="116"/>
      <c r="AC88" s="116"/>
      <c r="AD88" s="116"/>
      <c r="AE88" s="116"/>
      <c r="AF88" s="112"/>
      <c r="AG88" s="113"/>
      <c r="AH88" s="113"/>
      <c r="AI88" s="113"/>
      <c r="AJ88" s="113"/>
      <c r="AK88" s="113"/>
      <c r="AL88" s="113"/>
      <c r="AM88" s="114"/>
    </row>
    <row r="89" spans="1:39" x14ac:dyDescent="0.15">
      <c r="A89" s="1" t="s">
        <v>93</v>
      </c>
      <c r="L89" s="112"/>
      <c r="M89" s="113"/>
      <c r="N89" s="113"/>
      <c r="O89" s="113"/>
      <c r="P89" s="113"/>
      <c r="Q89" s="113"/>
      <c r="R89" s="113"/>
      <c r="S89" s="114"/>
      <c r="T89" s="115"/>
      <c r="U89" s="116"/>
      <c r="V89" s="116"/>
      <c r="W89" s="116"/>
      <c r="X89" s="116"/>
      <c r="Y89" s="116"/>
      <c r="Z89" s="115"/>
      <c r="AA89" s="116"/>
      <c r="AB89" s="116"/>
      <c r="AC89" s="116"/>
      <c r="AD89" s="116"/>
      <c r="AE89" s="116"/>
      <c r="AF89" s="112"/>
      <c r="AG89" s="113"/>
      <c r="AH89" s="113"/>
      <c r="AI89" s="113"/>
      <c r="AJ89" s="113"/>
      <c r="AK89" s="113"/>
      <c r="AL89" s="113"/>
      <c r="AM89" s="114"/>
    </row>
    <row r="90" spans="1:39" x14ac:dyDescent="0.15">
      <c r="A90" s="1" t="s">
        <v>94</v>
      </c>
      <c r="L90" s="112"/>
      <c r="M90" s="113"/>
      <c r="N90" s="113"/>
      <c r="O90" s="113"/>
      <c r="P90" s="113"/>
      <c r="Q90" s="113"/>
      <c r="R90" s="113"/>
      <c r="S90" s="114"/>
      <c r="T90" s="115"/>
      <c r="U90" s="116"/>
      <c r="V90" s="116"/>
      <c r="W90" s="116"/>
      <c r="X90" s="116"/>
      <c r="Y90" s="116"/>
      <c r="Z90" s="115"/>
      <c r="AA90" s="116"/>
      <c r="AB90" s="116"/>
      <c r="AC90" s="116"/>
      <c r="AD90" s="116"/>
      <c r="AE90" s="116"/>
      <c r="AF90" s="112"/>
      <c r="AG90" s="113"/>
      <c r="AH90" s="113"/>
      <c r="AI90" s="113"/>
      <c r="AJ90" s="113"/>
      <c r="AK90" s="113"/>
      <c r="AL90" s="113"/>
      <c r="AM90" s="114"/>
    </row>
    <row r="91" spans="1:39" x14ac:dyDescent="0.15">
      <c r="A91" s="1" t="s">
        <v>95</v>
      </c>
      <c r="L91" s="112"/>
      <c r="M91" s="113"/>
      <c r="N91" s="113"/>
      <c r="O91" s="113"/>
      <c r="P91" s="113"/>
      <c r="Q91" s="113"/>
      <c r="R91" s="113"/>
      <c r="S91" s="114"/>
      <c r="T91" s="115"/>
      <c r="U91" s="116"/>
      <c r="V91" s="116"/>
      <c r="W91" s="116"/>
      <c r="X91" s="116"/>
      <c r="Y91" s="116"/>
      <c r="Z91" s="115"/>
      <c r="AA91" s="116"/>
      <c r="AB91" s="116"/>
      <c r="AC91" s="116"/>
      <c r="AD91" s="116"/>
      <c r="AE91" s="116"/>
      <c r="AF91" s="112"/>
      <c r="AG91" s="113"/>
      <c r="AH91" s="113"/>
      <c r="AI91" s="113"/>
      <c r="AJ91" s="113"/>
      <c r="AK91" s="113"/>
      <c r="AL91" s="113"/>
      <c r="AM91" s="114"/>
    </row>
    <row r="92" spans="1:39" x14ac:dyDescent="0.15">
      <c r="A92" s="1" t="s">
        <v>96</v>
      </c>
      <c r="L92" s="112"/>
      <c r="M92" s="113"/>
      <c r="N92" s="113"/>
      <c r="O92" s="113"/>
      <c r="P92" s="113"/>
      <c r="Q92" s="113"/>
      <c r="R92" s="113"/>
      <c r="S92" s="114"/>
      <c r="T92" s="115"/>
      <c r="U92" s="116"/>
      <c r="V92" s="116"/>
      <c r="W92" s="116"/>
      <c r="X92" s="116"/>
      <c r="Y92" s="116"/>
      <c r="Z92" s="115"/>
      <c r="AA92" s="116"/>
      <c r="AB92" s="116"/>
      <c r="AC92" s="116"/>
      <c r="AD92" s="116"/>
      <c r="AE92" s="116"/>
      <c r="AF92" s="112"/>
      <c r="AG92" s="113"/>
      <c r="AH92" s="113"/>
      <c r="AI92" s="113"/>
      <c r="AJ92" s="113"/>
      <c r="AK92" s="113"/>
      <c r="AL92" s="113"/>
      <c r="AM92" s="114"/>
    </row>
    <row r="93" spans="1:39" x14ac:dyDescent="0.15">
      <c r="A93" s="1" t="s">
        <v>97</v>
      </c>
      <c r="L93" s="112"/>
      <c r="M93" s="113"/>
      <c r="N93" s="113"/>
      <c r="O93" s="113"/>
      <c r="P93" s="113"/>
      <c r="Q93" s="113"/>
      <c r="R93" s="113"/>
      <c r="S93" s="114"/>
      <c r="T93" s="115"/>
      <c r="U93" s="116"/>
      <c r="V93" s="116"/>
      <c r="W93" s="116"/>
      <c r="X93" s="116"/>
      <c r="Y93" s="116"/>
      <c r="Z93" s="115"/>
      <c r="AA93" s="116"/>
      <c r="AB93" s="116"/>
      <c r="AC93" s="116"/>
      <c r="AD93" s="116"/>
      <c r="AE93" s="116"/>
      <c r="AF93" s="112"/>
      <c r="AG93" s="113"/>
      <c r="AH93" s="113"/>
      <c r="AI93" s="113"/>
      <c r="AJ93" s="113"/>
      <c r="AK93" s="113"/>
      <c r="AL93" s="113"/>
      <c r="AM93" s="114"/>
    </row>
    <row r="94" spans="1:39" x14ac:dyDescent="0.15">
      <c r="A94" s="1" t="s">
        <v>98</v>
      </c>
      <c r="L94" s="112"/>
      <c r="M94" s="113"/>
      <c r="N94" s="113"/>
      <c r="O94" s="113"/>
      <c r="P94" s="113"/>
      <c r="Q94" s="113"/>
      <c r="R94" s="113"/>
      <c r="S94" s="114"/>
      <c r="T94" s="115"/>
      <c r="U94" s="116"/>
      <c r="V94" s="116"/>
      <c r="W94" s="116"/>
      <c r="X94" s="116"/>
      <c r="Y94" s="116"/>
      <c r="Z94" s="115"/>
      <c r="AA94" s="116"/>
      <c r="AB94" s="116"/>
      <c r="AC94" s="116"/>
      <c r="AD94" s="116"/>
      <c r="AE94" s="116"/>
      <c r="AF94" s="112"/>
      <c r="AG94" s="113"/>
      <c r="AH94" s="113"/>
      <c r="AI94" s="113"/>
      <c r="AJ94" s="113"/>
      <c r="AK94" s="113"/>
      <c r="AL94" s="113"/>
      <c r="AM94" s="114"/>
    </row>
    <row r="95" spans="1:39" x14ac:dyDescent="0.15">
      <c r="A95" s="1" t="s">
        <v>99</v>
      </c>
      <c r="L95" s="112"/>
      <c r="M95" s="113"/>
      <c r="N95" s="113"/>
      <c r="O95" s="113"/>
      <c r="P95" s="113"/>
      <c r="Q95" s="113"/>
      <c r="R95" s="113"/>
      <c r="S95" s="114"/>
      <c r="T95" s="115"/>
      <c r="U95" s="116"/>
      <c r="V95" s="116"/>
      <c r="W95" s="116"/>
      <c r="X95" s="116"/>
      <c r="Y95" s="116"/>
      <c r="Z95" s="115"/>
      <c r="AA95" s="116"/>
      <c r="AB95" s="116"/>
      <c r="AC95" s="116"/>
      <c r="AD95" s="116"/>
      <c r="AE95" s="116"/>
      <c r="AF95" s="112"/>
      <c r="AG95" s="113"/>
      <c r="AH95" s="113"/>
      <c r="AI95" s="113"/>
      <c r="AJ95" s="113"/>
      <c r="AK95" s="113"/>
      <c r="AL95" s="113"/>
      <c r="AM95" s="114"/>
    </row>
    <row r="96" spans="1:39" x14ac:dyDescent="0.15">
      <c r="A96" s="1" t="s">
        <v>100</v>
      </c>
      <c r="L96" s="112"/>
      <c r="M96" s="113"/>
      <c r="N96" s="113"/>
      <c r="O96" s="113"/>
      <c r="P96" s="113"/>
      <c r="Q96" s="113"/>
      <c r="R96" s="113"/>
      <c r="S96" s="114"/>
      <c r="T96" s="115"/>
      <c r="U96" s="116"/>
      <c r="V96" s="116"/>
      <c r="W96" s="116"/>
      <c r="X96" s="116"/>
      <c r="Y96" s="116"/>
      <c r="Z96" s="115"/>
      <c r="AA96" s="116"/>
      <c r="AB96" s="116"/>
      <c r="AC96" s="116"/>
      <c r="AD96" s="116"/>
      <c r="AE96" s="116"/>
      <c r="AF96" s="112"/>
      <c r="AG96" s="113"/>
      <c r="AH96" s="113"/>
      <c r="AI96" s="113"/>
      <c r="AJ96" s="113"/>
      <c r="AK96" s="113"/>
      <c r="AL96" s="113"/>
      <c r="AM96" s="114"/>
    </row>
    <row r="97" spans="1:39" x14ac:dyDescent="0.15">
      <c r="A97" s="1" t="s">
        <v>101</v>
      </c>
      <c r="L97" s="112"/>
      <c r="M97" s="113"/>
      <c r="N97" s="113"/>
      <c r="O97" s="113"/>
      <c r="P97" s="113"/>
      <c r="Q97" s="113"/>
      <c r="R97" s="113"/>
      <c r="S97" s="114"/>
      <c r="T97" s="115"/>
      <c r="U97" s="116"/>
      <c r="V97" s="116"/>
      <c r="W97" s="116"/>
      <c r="X97" s="116"/>
      <c r="Y97" s="116"/>
      <c r="Z97" s="115"/>
      <c r="AA97" s="116"/>
      <c r="AB97" s="116"/>
      <c r="AC97" s="116"/>
      <c r="AD97" s="116"/>
      <c r="AE97" s="116"/>
      <c r="AF97" s="112"/>
      <c r="AG97" s="113"/>
      <c r="AH97" s="113"/>
      <c r="AI97" s="113"/>
      <c r="AJ97" s="113"/>
      <c r="AK97" s="113"/>
      <c r="AL97" s="113"/>
      <c r="AM97" s="114"/>
    </row>
    <row r="98" spans="1:39" x14ac:dyDescent="0.15">
      <c r="A98" s="1" t="s">
        <v>102</v>
      </c>
      <c r="L98" s="112"/>
      <c r="M98" s="113"/>
      <c r="N98" s="113"/>
      <c r="O98" s="113"/>
      <c r="P98" s="113"/>
      <c r="Q98" s="113"/>
      <c r="R98" s="113"/>
      <c r="S98" s="114"/>
      <c r="T98" s="115"/>
      <c r="U98" s="116"/>
      <c r="V98" s="116"/>
      <c r="W98" s="116"/>
      <c r="X98" s="116"/>
      <c r="Y98" s="116"/>
      <c r="Z98" s="115"/>
      <c r="AA98" s="116"/>
      <c r="AB98" s="116"/>
      <c r="AC98" s="116"/>
      <c r="AD98" s="116"/>
      <c r="AE98" s="116"/>
      <c r="AF98" s="112"/>
      <c r="AG98" s="113"/>
      <c r="AH98" s="113"/>
      <c r="AI98" s="113"/>
      <c r="AJ98" s="113"/>
      <c r="AK98" s="113"/>
      <c r="AL98" s="113"/>
      <c r="AM98" s="114"/>
    </row>
    <row r="99" spans="1:39" x14ac:dyDescent="0.15">
      <c r="A99" s="1" t="s">
        <v>103</v>
      </c>
      <c r="L99" s="112"/>
      <c r="M99" s="113"/>
      <c r="N99" s="113"/>
      <c r="O99" s="113"/>
      <c r="P99" s="113"/>
      <c r="Q99" s="113"/>
      <c r="R99" s="113"/>
      <c r="S99" s="114"/>
      <c r="T99" s="115"/>
      <c r="U99" s="116"/>
      <c r="V99" s="116"/>
      <c r="W99" s="116"/>
      <c r="X99" s="116"/>
      <c r="Y99" s="116"/>
      <c r="Z99" s="115"/>
      <c r="AA99" s="116"/>
      <c r="AB99" s="116"/>
      <c r="AC99" s="116"/>
      <c r="AD99" s="116"/>
      <c r="AE99" s="116"/>
      <c r="AF99" s="112"/>
      <c r="AG99" s="113"/>
      <c r="AH99" s="113"/>
      <c r="AI99" s="113"/>
      <c r="AJ99" s="113"/>
      <c r="AK99" s="113"/>
      <c r="AL99" s="113"/>
      <c r="AM99" s="114"/>
    </row>
    <row r="100" spans="1:39" x14ac:dyDescent="0.15">
      <c r="A100" s="1" t="s">
        <v>104</v>
      </c>
      <c r="L100" s="112"/>
      <c r="M100" s="113"/>
      <c r="N100" s="113"/>
      <c r="O100" s="113"/>
      <c r="P100" s="113"/>
      <c r="Q100" s="113"/>
      <c r="R100" s="113"/>
      <c r="S100" s="114"/>
      <c r="T100" s="115"/>
      <c r="U100" s="116"/>
      <c r="V100" s="116"/>
      <c r="W100" s="116"/>
      <c r="X100" s="116"/>
      <c r="Y100" s="116"/>
      <c r="Z100" s="115"/>
      <c r="AA100" s="116"/>
      <c r="AB100" s="116"/>
      <c r="AC100" s="116"/>
      <c r="AD100" s="116"/>
      <c r="AE100" s="116"/>
      <c r="AF100" s="112"/>
      <c r="AG100" s="113"/>
      <c r="AH100" s="113"/>
      <c r="AI100" s="113"/>
      <c r="AJ100" s="113"/>
      <c r="AK100" s="113"/>
      <c r="AL100" s="113"/>
      <c r="AM100" s="114"/>
    </row>
    <row r="101" spans="1:39" x14ac:dyDescent="0.15">
      <c r="A101" s="1" t="s">
        <v>105</v>
      </c>
      <c r="L101" s="112"/>
      <c r="M101" s="113"/>
      <c r="N101" s="113"/>
      <c r="O101" s="113"/>
      <c r="P101" s="113"/>
      <c r="Q101" s="113"/>
      <c r="R101" s="113"/>
      <c r="S101" s="114"/>
      <c r="T101" s="115"/>
      <c r="U101" s="116"/>
      <c r="V101" s="116"/>
      <c r="W101" s="116"/>
      <c r="X101" s="116"/>
      <c r="Y101" s="116"/>
      <c r="Z101" s="115"/>
      <c r="AA101" s="116"/>
      <c r="AB101" s="116"/>
      <c r="AC101" s="116"/>
      <c r="AD101" s="116"/>
      <c r="AE101" s="116"/>
      <c r="AF101" s="112"/>
      <c r="AG101" s="113"/>
      <c r="AH101" s="113"/>
      <c r="AI101" s="113"/>
      <c r="AJ101" s="113"/>
      <c r="AK101" s="113"/>
      <c r="AL101" s="113"/>
      <c r="AM101" s="114"/>
    </row>
    <row r="102" spans="1:39" x14ac:dyDescent="0.15">
      <c r="A102" s="1" t="s">
        <v>106</v>
      </c>
      <c r="L102" s="112"/>
      <c r="M102" s="113"/>
      <c r="N102" s="113"/>
      <c r="O102" s="113"/>
      <c r="P102" s="113"/>
      <c r="Q102" s="113"/>
      <c r="R102" s="113"/>
      <c r="S102" s="114"/>
      <c r="T102" s="115"/>
      <c r="U102" s="116"/>
      <c r="V102" s="116"/>
      <c r="W102" s="116"/>
      <c r="X102" s="116"/>
      <c r="Y102" s="116"/>
      <c r="Z102" s="115"/>
      <c r="AA102" s="116"/>
      <c r="AB102" s="116"/>
      <c r="AC102" s="116"/>
      <c r="AD102" s="116"/>
      <c r="AE102" s="116"/>
      <c r="AF102" s="112"/>
      <c r="AG102" s="113"/>
      <c r="AH102" s="113"/>
      <c r="AI102" s="113"/>
      <c r="AJ102" s="113"/>
      <c r="AK102" s="113"/>
      <c r="AL102" s="113"/>
      <c r="AM102" s="114"/>
    </row>
    <row r="103" spans="1:39" x14ac:dyDescent="0.15">
      <c r="A103" s="1" t="s">
        <v>107</v>
      </c>
      <c r="L103" s="112"/>
      <c r="M103" s="113"/>
      <c r="N103" s="113"/>
      <c r="O103" s="113"/>
      <c r="P103" s="113"/>
      <c r="Q103" s="113"/>
      <c r="R103" s="113"/>
      <c r="S103" s="114"/>
      <c r="T103" s="115"/>
      <c r="U103" s="116"/>
      <c r="V103" s="116"/>
      <c r="W103" s="116"/>
      <c r="X103" s="116"/>
      <c r="Y103" s="116"/>
      <c r="Z103" s="115"/>
      <c r="AA103" s="116"/>
      <c r="AB103" s="116"/>
      <c r="AC103" s="116"/>
      <c r="AD103" s="116"/>
      <c r="AE103" s="116"/>
      <c r="AF103" s="112"/>
      <c r="AG103" s="113"/>
      <c r="AH103" s="113"/>
      <c r="AI103" s="113"/>
      <c r="AJ103" s="113"/>
      <c r="AK103" s="113"/>
      <c r="AL103" s="113"/>
      <c r="AM103" s="114"/>
    </row>
    <row r="104" spans="1:39" x14ac:dyDescent="0.15">
      <c r="A104" s="1" t="s">
        <v>108</v>
      </c>
      <c r="L104" s="112"/>
      <c r="M104" s="113"/>
      <c r="N104" s="113"/>
      <c r="O104" s="113"/>
      <c r="P104" s="113"/>
      <c r="Q104" s="113"/>
      <c r="R104" s="113"/>
      <c r="S104" s="114"/>
      <c r="T104" s="115"/>
      <c r="U104" s="116"/>
      <c r="V104" s="116"/>
      <c r="W104" s="116"/>
      <c r="X104" s="116"/>
      <c r="Y104" s="116"/>
      <c r="Z104" s="115"/>
      <c r="AA104" s="116"/>
      <c r="AB104" s="116"/>
      <c r="AC104" s="116"/>
      <c r="AD104" s="116"/>
      <c r="AE104" s="116"/>
      <c r="AF104" s="112"/>
      <c r="AG104" s="113"/>
      <c r="AH104" s="113"/>
      <c r="AI104" s="113"/>
      <c r="AJ104" s="113"/>
      <c r="AK104" s="113"/>
      <c r="AL104" s="113"/>
      <c r="AM104" s="114"/>
    </row>
    <row r="105" spans="1:39" x14ac:dyDescent="0.15">
      <c r="A105" s="1" t="s">
        <v>109</v>
      </c>
      <c r="L105" s="112"/>
      <c r="M105" s="113"/>
      <c r="N105" s="113"/>
      <c r="O105" s="113"/>
      <c r="P105" s="113"/>
      <c r="Q105" s="113"/>
      <c r="R105" s="113"/>
      <c r="S105" s="114"/>
      <c r="T105" s="115"/>
      <c r="U105" s="116"/>
      <c r="V105" s="116"/>
      <c r="W105" s="116"/>
      <c r="X105" s="116"/>
      <c r="Y105" s="116"/>
      <c r="Z105" s="115"/>
      <c r="AA105" s="116"/>
      <c r="AB105" s="116"/>
      <c r="AC105" s="116"/>
      <c r="AD105" s="116"/>
      <c r="AE105" s="116"/>
      <c r="AF105" s="112"/>
      <c r="AG105" s="113"/>
      <c r="AH105" s="113"/>
      <c r="AI105" s="113"/>
      <c r="AJ105" s="113"/>
      <c r="AK105" s="113"/>
      <c r="AL105" s="113"/>
      <c r="AM105" s="114"/>
    </row>
    <row r="106" spans="1:39" x14ac:dyDescent="0.15">
      <c r="A106" s="1" t="s">
        <v>110</v>
      </c>
      <c r="L106" s="112"/>
      <c r="M106" s="113"/>
      <c r="N106" s="113"/>
      <c r="O106" s="113"/>
      <c r="P106" s="113"/>
      <c r="Q106" s="113"/>
      <c r="R106" s="113"/>
      <c r="S106" s="114"/>
      <c r="T106" s="115"/>
      <c r="U106" s="116"/>
      <c r="V106" s="116"/>
      <c r="W106" s="116"/>
      <c r="X106" s="116"/>
      <c r="Y106" s="116"/>
      <c r="Z106" s="115"/>
      <c r="AA106" s="116"/>
      <c r="AB106" s="116"/>
      <c r="AC106" s="116"/>
      <c r="AD106" s="116"/>
      <c r="AE106" s="116"/>
      <c r="AF106" s="112"/>
      <c r="AG106" s="113"/>
      <c r="AH106" s="113"/>
      <c r="AI106" s="113"/>
      <c r="AJ106" s="113"/>
      <c r="AK106" s="113"/>
      <c r="AL106" s="113"/>
      <c r="AM106" s="114"/>
    </row>
    <row r="107" spans="1:39" x14ac:dyDescent="0.15">
      <c r="A107" s="1" t="s">
        <v>111</v>
      </c>
      <c r="L107" s="112"/>
      <c r="M107" s="113"/>
      <c r="N107" s="113"/>
      <c r="O107" s="113"/>
      <c r="P107" s="113"/>
      <c r="Q107" s="113"/>
      <c r="R107" s="113"/>
      <c r="S107" s="114"/>
      <c r="T107" s="115"/>
      <c r="U107" s="116"/>
      <c r="V107" s="116"/>
      <c r="W107" s="116"/>
      <c r="X107" s="116"/>
      <c r="Y107" s="116"/>
      <c r="Z107" s="115"/>
      <c r="AA107" s="116"/>
      <c r="AB107" s="116"/>
      <c r="AC107" s="116"/>
      <c r="AD107" s="116"/>
      <c r="AE107" s="116"/>
      <c r="AF107" s="112"/>
      <c r="AG107" s="113"/>
      <c r="AH107" s="113"/>
      <c r="AI107" s="113"/>
      <c r="AJ107" s="113"/>
      <c r="AK107" s="113"/>
      <c r="AL107" s="113"/>
      <c r="AM107" s="114"/>
    </row>
    <row r="108" spans="1:39" x14ac:dyDescent="0.15">
      <c r="A108" s="1" t="s">
        <v>112</v>
      </c>
      <c r="L108" s="112"/>
      <c r="M108" s="113"/>
      <c r="N108" s="113"/>
      <c r="O108" s="113"/>
      <c r="P108" s="113"/>
      <c r="Q108" s="113"/>
      <c r="R108" s="113"/>
      <c r="S108" s="114"/>
      <c r="T108" s="115"/>
      <c r="U108" s="116"/>
      <c r="V108" s="116"/>
      <c r="W108" s="116"/>
      <c r="X108" s="116"/>
      <c r="Y108" s="116"/>
      <c r="Z108" s="115"/>
      <c r="AA108" s="116"/>
      <c r="AB108" s="116"/>
      <c r="AC108" s="116"/>
      <c r="AD108" s="116"/>
      <c r="AE108" s="116"/>
      <c r="AF108" s="112"/>
      <c r="AG108" s="113"/>
      <c r="AH108" s="113"/>
      <c r="AI108" s="113"/>
      <c r="AJ108" s="113"/>
      <c r="AK108" s="113"/>
      <c r="AL108" s="113"/>
      <c r="AM108" s="114"/>
    </row>
    <row r="109" spans="1:39" x14ac:dyDescent="0.15">
      <c r="A109" s="1" t="s">
        <v>113</v>
      </c>
      <c r="L109" s="112"/>
      <c r="M109" s="113"/>
      <c r="N109" s="113"/>
      <c r="O109" s="113"/>
      <c r="P109" s="113"/>
      <c r="Q109" s="113"/>
      <c r="R109" s="113"/>
      <c r="S109" s="114"/>
      <c r="T109" s="115"/>
      <c r="U109" s="116"/>
      <c r="V109" s="116"/>
      <c r="W109" s="116"/>
      <c r="X109" s="116"/>
      <c r="Y109" s="116"/>
      <c r="Z109" s="115"/>
      <c r="AA109" s="116"/>
      <c r="AB109" s="116"/>
      <c r="AC109" s="116"/>
      <c r="AD109" s="116"/>
      <c r="AE109" s="116"/>
      <c r="AF109" s="112"/>
      <c r="AG109" s="113"/>
      <c r="AH109" s="113"/>
      <c r="AI109" s="113"/>
      <c r="AJ109" s="113"/>
      <c r="AK109" s="113"/>
      <c r="AL109" s="113"/>
      <c r="AM109" s="114"/>
    </row>
    <row r="110" spans="1:39" x14ac:dyDescent="0.15">
      <c r="A110" s="1" t="s">
        <v>114</v>
      </c>
      <c r="L110" s="112"/>
      <c r="M110" s="113"/>
      <c r="N110" s="113"/>
      <c r="O110" s="113"/>
      <c r="P110" s="113"/>
      <c r="Q110" s="113"/>
      <c r="R110" s="113"/>
      <c r="S110" s="114"/>
      <c r="T110" s="115"/>
      <c r="U110" s="116"/>
      <c r="V110" s="116"/>
      <c r="W110" s="116"/>
      <c r="X110" s="116"/>
      <c r="Y110" s="116"/>
      <c r="Z110" s="115"/>
      <c r="AA110" s="116"/>
      <c r="AB110" s="116"/>
      <c r="AC110" s="116"/>
      <c r="AD110" s="116"/>
      <c r="AE110" s="116"/>
      <c r="AF110" s="112"/>
      <c r="AG110" s="113"/>
      <c r="AH110" s="113"/>
      <c r="AI110" s="113"/>
      <c r="AJ110" s="113"/>
      <c r="AK110" s="113"/>
      <c r="AL110" s="113"/>
      <c r="AM110" s="114"/>
    </row>
    <row r="111" spans="1:39" x14ac:dyDescent="0.15">
      <c r="A111" s="1" t="s">
        <v>115</v>
      </c>
      <c r="L111" s="112"/>
      <c r="M111" s="113"/>
      <c r="N111" s="113"/>
      <c r="O111" s="113"/>
      <c r="P111" s="113"/>
      <c r="Q111" s="113"/>
      <c r="R111" s="113"/>
      <c r="S111" s="114"/>
      <c r="T111" s="115"/>
      <c r="U111" s="116"/>
      <c r="V111" s="116"/>
      <c r="W111" s="116"/>
      <c r="X111" s="116"/>
      <c r="Y111" s="116"/>
      <c r="Z111" s="115"/>
      <c r="AA111" s="116"/>
      <c r="AB111" s="116"/>
      <c r="AC111" s="116"/>
      <c r="AD111" s="116"/>
      <c r="AE111" s="116"/>
      <c r="AF111" s="112"/>
      <c r="AG111" s="113"/>
      <c r="AH111" s="113"/>
      <c r="AI111" s="113"/>
      <c r="AJ111" s="113"/>
      <c r="AK111" s="113"/>
      <c r="AL111" s="113"/>
      <c r="AM111" s="114"/>
    </row>
    <row r="112" spans="1:39" ht="15" x14ac:dyDescent="0.15">
      <c r="A112" s="5" t="s">
        <v>116</v>
      </c>
      <c r="B112" s="5" t="s">
        <v>117</v>
      </c>
      <c r="C112" s="5"/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1:39" ht="21" customHeight="1" x14ac:dyDescent="0.15">
      <c r="A113" s="19" t="s">
        <v>118</v>
      </c>
      <c r="B113" s="19" t="s">
        <v>118</v>
      </c>
      <c r="C113" s="19" t="s">
        <v>118</v>
      </c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148" t="s">
        <v>137</v>
      </c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</row>
    <row r="114" spans="1:39" ht="12.75" customHeight="1" x14ac:dyDescent="0.15">
      <c r="A114" s="21"/>
      <c r="B114" s="21"/>
      <c r="C114" s="21"/>
      <c r="D114" s="22" t="s">
        <v>38</v>
      </c>
      <c r="E114" s="23" t="s">
        <v>119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</row>
    <row r="115" spans="1:39" ht="14.25" customHeight="1" x14ac:dyDescent="0.15">
      <c r="A115" s="21"/>
      <c r="B115" s="21"/>
      <c r="C115" s="21"/>
      <c r="D115" s="22" t="s">
        <v>120</v>
      </c>
      <c r="E115" s="23" t="s">
        <v>138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5"/>
      <c r="S115" s="24"/>
      <c r="T115" s="24"/>
      <c r="U115" s="24"/>
      <c r="V115" s="26"/>
      <c r="W115" s="26"/>
      <c r="X115" s="26"/>
      <c r="Y115" s="26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8"/>
      <c r="AK115" s="28"/>
      <c r="AL115" s="28"/>
      <c r="AM115" s="28"/>
    </row>
    <row r="116" spans="1:39" ht="14.25" customHeight="1" x14ac:dyDescent="0.15">
      <c r="A116" s="29"/>
      <c r="B116" s="29"/>
      <c r="C116" s="29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1"/>
      <c r="S116" s="30"/>
      <c r="T116" s="30"/>
      <c r="U116" s="30"/>
      <c r="V116" s="32"/>
      <c r="W116" s="32"/>
      <c r="X116" s="32"/>
      <c r="Y116" s="32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4"/>
      <c r="AK116" s="34"/>
      <c r="AL116" s="34"/>
      <c r="AM116" s="34"/>
    </row>
    <row r="117" spans="1:39" ht="7.5" customHeight="1" thickBot="1" x14ac:dyDescent="0.2">
      <c r="A117" s="103"/>
      <c r="B117" s="103"/>
      <c r="C117" s="103"/>
      <c r="D117" s="103"/>
      <c r="E117" s="103"/>
      <c r="F117" s="104"/>
      <c r="G117" s="105"/>
      <c r="H117" s="106"/>
      <c r="I117" s="106"/>
      <c r="J117" s="106"/>
      <c r="K117" s="107"/>
      <c r="L117" s="105"/>
      <c r="M117" s="106"/>
      <c r="N117" s="106"/>
      <c r="O117" s="106"/>
      <c r="P117" s="106"/>
      <c r="Q117" s="107"/>
      <c r="R117" s="108"/>
      <c r="S117" s="106"/>
      <c r="T117" s="106"/>
      <c r="U117" s="107"/>
      <c r="V117" s="109"/>
      <c r="W117" s="110"/>
      <c r="X117" s="110"/>
      <c r="Y117" s="111"/>
      <c r="Z117" s="87" t="s">
        <v>121</v>
      </c>
      <c r="AA117" s="88"/>
      <c r="AB117" s="88"/>
      <c r="AC117" s="88"/>
      <c r="AD117" s="89"/>
      <c r="AE117" s="87" t="s">
        <v>121</v>
      </c>
      <c r="AF117" s="88"/>
      <c r="AG117" s="88"/>
      <c r="AH117" s="88"/>
      <c r="AI117" s="89"/>
      <c r="AJ117" s="90"/>
      <c r="AK117" s="91"/>
      <c r="AL117" s="91"/>
      <c r="AM117" s="92"/>
    </row>
    <row r="118" spans="1:39" x14ac:dyDescent="0.15">
      <c r="A118" s="93" t="s">
        <v>122</v>
      </c>
      <c r="B118" s="94"/>
      <c r="C118" s="94"/>
      <c r="D118" s="94"/>
      <c r="E118" s="94"/>
      <c r="F118" s="95"/>
      <c r="G118" s="96" t="s">
        <v>123</v>
      </c>
      <c r="H118" s="97"/>
      <c r="I118" s="97"/>
      <c r="J118" s="97"/>
      <c r="K118" s="98"/>
      <c r="L118" s="96" t="s">
        <v>124</v>
      </c>
      <c r="M118" s="97"/>
      <c r="N118" s="97"/>
      <c r="O118" s="97"/>
      <c r="P118" s="97"/>
      <c r="Q118" s="98"/>
      <c r="R118" s="96" t="s">
        <v>125</v>
      </c>
      <c r="S118" s="97"/>
      <c r="T118" s="97"/>
      <c r="U118" s="98"/>
      <c r="V118" s="142" t="s">
        <v>136</v>
      </c>
      <c r="W118" s="143"/>
      <c r="X118" s="143"/>
      <c r="Y118" s="144"/>
      <c r="Z118" s="99" t="s">
        <v>126</v>
      </c>
      <c r="AA118" s="100"/>
      <c r="AB118" s="100"/>
      <c r="AC118" s="100"/>
      <c r="AD118" s="101"/>
      <c r="AE118" s="99" t="s">
        <v>127</v>
      </c>
      <c r="AF118" s="100"/>
      <c r="AG118" s="100"/>
      <c r="AH118" s="100"/>
      <c r="AI118" s="101"/>
      <c r="AJ118" s="99" t="s">
        <v>128</v>
      </c>
      <c r="AK118" s="100"/>
      <c r="AL118" s="100"/>
      <c r="AM118" s="102"/>
    </row>
    <row r="119" spans="1:39" ht="15" thickBot="1" x14ac:dyDescent="0.2">
      <c r="A119" s="82" t="s">
        <v>129</v>
      </c>
      <c r="B119" s="83"/>
      <c r="C119" s="83"/>
      <c r="D119" s="83"/>
      <c r="E119" s="83"/>
      <c r="F119" s="84"/>
      <c r="G119" s="85" t="s">
        <v>130</v>
      </c>
      <c r="H119" s="83"/>
      <c r="I119" s="83"/>
      <c r="J119" s="83"/>
      <c r="K119" s="84"/>
      <c r="L119" s="85" t="s">
        <v>131</v>
      </c>
      <c r="M119" s="83"/>
      <c r="N119" s="83"/>
      <c r="O119" s="83"/>
      <c r="P119" s="83"/>
      <c r="Q119" s="84"/>
      <c r="R119" s="86" t="s">
        <v>132</v>
      </c>
      <c r="S119" s="83"/>
      <c r="T119" s="83"/>
      <c r="U119" s="84"/>
      <c r="V119" s="145"/>
      <c r="W119" s="146"/>
      <c r="X119" s="146"/>
      <c r="Y119" s="147"/>
      <c r="Z119" s="78" t="s">
        <v>133</v>
      </c>
      <c r="AA119" s="79"/>
      <c r="AB119" s="79"/>
      <c r="AC119" s="79"/>
      <c r="AD119" s="80"/>
      <c r="AE119" s="78" t="s">
        <v>134</v>
      </c>
      <c r="AF119" s="79"/>
      <c r="AG119" s="79"/>
      <c r="AH119" s="79"/>
      <c r="AI119" s="80"/>
      <c r="AJ119" s="78" t="s">
        <v>135</v>
      </c>
      <c r="AK119" s="79"/>
      <c r="AL119" s="79"/>
      <c r="AM119" s="81"/>
    </row>
    <row r="120" spans="1:39" x14ac:dyDescent="0.15">
      <c r="A120" s="60" t="s">
        <v>179</v>
      </c>
      <c r="B120" s="61"/>
      <c r="C120" s="61"/>
      <c r="D120" s="61"/>
      <c r="E120" s="61"/>
      <c r="F120" s="62"/>
      <c r="G120" s="63" t="s">
        <v>181</v>
      </c>
      <c r="H120" s="64"/>
      <c r="I120" s="64"/>
      <c r="J120" s="64"/>
      <c r="K120" s="65"/>
      <c r="L120" s="63" t="s">
        <v>183</v>
      </c>
      <c r="M120" s="64"/>
      <c r="N120" s="64"/>
      <c r="O120" s="64"/>
      <c r="P120" s="64"/>
      <c r="Q120" s="65"/>
      <c r="R120" s="66">
        <v>6246</v>
      </c>
      <c r="S120" s="67"/>
      <c r="T120" s="67"/>
      <c r="U120" s="68"/>
      <c r="V120" s="69">
        <v>2</v>
      </c>
      <c r="W120" s="70"/>
      <c r="X120" s="70"/>
      <c r="Y120" s="71"/>
      <c r="Z120" s="43">
        <v>45201</v>
      </c>
      <c r="AA120" s="43"/>
      <c r="AB120" s="43"/>
      <c r="AC120" s="43"/>
      <c r="AD120" s="43"/>
      <c r="AE120" s="39">
        <f t="shared" ref="AE120" si="0">DATEDIF(Z120,Z121,"m")</f>
        <v>7</v>
      </c>
      <c r="AF120" s="40"/>
      <c r="AG120" s="41" t="str">
        <f t="shared" ref="AG120" si="1">IF(AE120=0,"","MO/S")</f>
        <v>MO/S</v>
      </c>
      <c r="AH120" s="41"/>
      <c r="AI120" s="42"/>
      <c r="AJ120" s="43" t="s">
        <v>186</v>
      </c>
      <c r="AK120" s="43"/>
      <c r="AL120" s="43"/>
      <c r="AM120" s="43"/>
    </row>
    <row r="121" spans="1:39" x14ac:dyDescent="0.15">
      <c r="A121" s="46" t="s">
        <v>180</v>
      </c>
      <c r="B121" s="47"/>
      <c r="C121" s="47"/>
      <c r="D121" s="47"/>
      <c r="E121" s="47"/>
      <c r="F121" s="48"/>
      <c r="G121" s="49" t="s">
        <v>182</v>
      </c>
      <c r="H121" s="50"/>
      <c r="I121" s="50"/>
      <c r="J121" s="50"/>
      <c r="K121" s="51"/>
      <c r="L121" s="49"/>
      <c r="M121" s="50"/>
      <c r="N121" s="50"/>
      <c r="O121" s="50"/>
      <c r="P121" s="50"/>
      <c r="Q121" s="51"/>
      <c r="R121" s="52" t="s">
        <v>184</v>
      </c>
      <c r="S121" s="53"/>
      <c r="T121" s="53"/>
      <c r="U121" s="54"/>
      <c r="V121" s="55" t="s">
        <v>185</v>
      </c>
      <c r="W121" s="56"/>
      <c r="X121" s="56"/>
      <c r="Y121" s="57"/>
      <c r="Z121" s="72">
        <v>45429</v>
      </c>
      <c r="AA121" s="72"/>
      <c r="AB121" s="72"/>
      <c r="AC121" s="72"/>
      <c r="AD121" s="72"/>
      <c r="AE121" s="73">
        <f t="shared" ref="AE121" si="2">DATEDIF(Z120,Z121,"MD")</f>
        <v>15</v>
      </c>
      <c r="AF121" s="74"/>
      <c r="AG121" s="44" t="str">
        <f t="shared" ref="AG121" si="3">IF(AE121=0,"","DAY/S")</f>
        <v>DAY/S</v>
      </c>
      <c r="AH121" s="44"/>
      <c r="AI121" s="45"/>
      <c r="AJ121" s="38" t="s">
        <v>187</v>
      </c>
      <c r="AK121" s="38"/>
      <c r="AL121" s="38"/>
      <c r="AM121" s="38"/>
    </row>
    <row r="122" spans="1:39" x14ac:dyDescent="0.15">
      <c r="A122" s="60" t="s">
        <v>188</v>
      </c>
      <c r="B122" s="61"/>
      <c r="C122" s="61"/>
      <c r="D122" s="61"/>
      <c r="E122" s="61"/>
      <c r="F122" s="62"/>
      <c r="G122" s="63" t="s">
        <v>190</v>
      </c>
      <c r="H122" s="64"/>
      <c r="I122" s="64"/>
      <c r="J122" s="64"/>
      <c r="K122" s="65"/>
      <c r="L122" s="63" t="s">
        <v>191</v>
      </c>
      <c r="M122" s="64"/>
      <c r="N122" s="64"/>
      <c r="O122" s="64"/>
      <c r="P122" s="64"/>
      <c r="Q122" s="65"/>
      <c r="R122" s="66">
        <v>5317</v>
      </c>
      <c r="S122" s="67"/>
      <c r="T122" s="67"/>
      <c r="U122" s="68"/>
      <c r="V122" s="69">
        <v>2</v>
      </c>
      <c r="W122" s="70"/>
      <c r="X122" s="70"/>
      <c r="Y122" s="71"/>
      <c r="Z122" s="43">
        <v>44343</v>
      </c>
      <c r="AA122" s="43"/>
      <c r="AB122" s="43"/>
      <c r="AC122" s="43"/>
      <c r="AD122" s="43"/>
      <c r="AE122" s="39">
        <f t="shared" ref="AE122" si="4">DATEDIF(Z122,Z123,"m")</f>
        <v>5</v>
      </c>
      <c r="AF122" s="40"/>
      <c r="AG122" s="41" t="str">
        <f t="shared" ref="AG122" si="5">IF(AE122=0,"","MO/S")</f>
        <v>MO/S</v>
      </c>
      <c r="AH122" s="41"/>
      <c r="AI122" s="42"/>
      <c r="AJ122" s="43" t="s">
        <v>193</v>
      </c>
      <c r="AK122" s="43"/>
      <c r="AL122" s="43"/>
      <c r="AM122" s="43"/>
    </row>
    <row r="123" spans="1:39" x14ac:dyDescent="0.15">
      <c r="A123" s="46" t="s">
        <v>189</v>
      </c>
      <c r="B123" s="47"/>
      <c r="C123" s="47"/>
      <c r="D123" s="47"/>
      <c r="E123" s="47"/>
      <c r="F123" s="48"/>
      <c r="G123" s="49" t="s">
        <v>182</v>
      </c>
      <c r="H123" s="50"/>
      <c r="I123" s="50"/>
      <c r="J123" s="50"/>
      <c r="K123" s="51"/>
      <c r="L123" s="49"/>
      <c r="M123" s="50"/>
      <c r="N123" s="50"/>
      <c r="O123" s="50"/>
      <c r="P123" s="50"/>
      <c r="Q123" s="51"/>
      <c r="R123" s="52" t="s">
        <v>192</v>
      </c>
      <c r="S123" s="53"/>
      <c r="T123" s="53"/>
      <c r="U123" s="54"/>
      <c r="V123" s="55" t="s">
        <v>199</v>
      </c>
      <c r="W123" s="56"/>
      <c r="X123" s="56"/>
      <c r="Y123" s="57"/>
      <c r="Z123" s="72">
        <v>44518</v>
      </c>
      <c r="AA123" s="72"/>
      <c r="AB123" s="72"/>
      <c r="AC123" s="72"/>
      <c r="AD123" s="72"/>
      <c r="AE123" s="73">
        <f t="shared" ref="AE123" si="6">DATEDIF(Z122,Z123,"MD")</f>
        <v>22</v>
      </c>
      <c r="AF123" s="74"/>
      <c r="AG123" s="44" t="str">
        <f t="shared" ref="AG123" si="7">IF(AE123=0,"","DAY/S")</f>
        <v>DAY/S</v>
      </c>
      <c r="AH123" s="44"/>
      <c r="AI123" s="45"/>
      <c r="AJ123" s="38" t="s">
        <v>194</v>
      </c>
      <c r="AK123" s="38"/>
      <c r="AL123" s="38"/>
      <c r="AM123" s="38"/>
    </row>
    <row r="124" spans="1:39" x14ac:dyDescent="0.15">
      <c r="A124" s="60" t="s">
        <v>195</v>
      </c>
      <c r="B124" s="61"/>
      <c r="C124" s="61"/>
      <c r="D124" s="61"/>
      <c r="E124" s="61"/>
      <c r="F124" s="62"/>
      <c r="G124" s="63" t="s">
        <v>196</v>
      </c>
      <c r="H124" s="64"/>
      <c r="I124" s="64"/>
      <c r="J124" s="64"/>
      <c r="K124" s="65"/>
      <c r="L124" s="63" t="s">
        <v>197</v>
      </c>
      <c r="M124" s="64"/>
      <c r="N124" s="64"/>
      <c r="O124" s="64"/>
      <c r="P124" s="64"/>
      <c r="Q124" s="65"/>
      <c r="R124" s="66">
        <v>5315</v>
      </c>
      <c r="S124" s="67"/>
      <c r="T124" s="67"/>
      <c r="U124" s="68"/>
      <c r="V124" s="69">
        <v>2</v>
      </c>
      <c r="W124" s="70"/>
      <c r="X124" s="70"/>
      <c r="Y124" s="71"/>
      <c r="Z124" s="43">
        <v>43672</v>
      </c>
      <c r="AA124" s="43"/>
      <c r="AB124" s="43"/>
      <c r="AC124" s="43"/>
      <c r="AD124" s="43"/>
      <c r="AE124" s="39">
        <f t="shared" ref="AE124" si="8">DATEDIF(Z124,Z125,"m")</f>
        <v>13</v>
      </c>
      <c r="AF124" s="40"/>
      <c r="AG124" s="41" t="str">
        <f t="shared" ref="AG124" si="9">IF(AE124=0,"","MO/S")</f>
        <v>MO/S</v>
      </c>
      <c r="AH124" s="41"/>
      <c r="AI124" s="42"/>
      <c r="AJ124" s="43" t="s">
        <v>193</v>
      </c>
      <c r="AK124" s="43"/>
      <c r="AL124" s="43"/>
      <c r="AM124" s="43"/>
    </row>
    <row r="125" spans="1:39" x14ac:dyDescent="0.15">
      <c r="A125" s="46" t="s">
        <v>189</v>
      </c>
      <c r="B125" s="47"/>
      <c r="C125" s="47"/>
      <c r="D125" s="47"/>
      <c r="E125" s="47"/>
      <c r="F125" s="48"/>
      <c r="G125" s="49" t="s">
        <v>182</v>
      </c>
      <c r="H125" s="50"/>
      <c r="I125" s="50"/>
      <c r="J125" s="50"/>
      <c r="K125" s="51"/>
      <c r="L125" s="49"/>
      <c r="M125" s="50"/>
      <c r="N125" s="50"/>
      <c r="O125" s="50"/>
      <c r="P125" s="50"/>
      <c r="Q125" s="51"/>
      <c r="R125" s="52" t="s">
        <v>198</v>
      </c>
      <c r="S125" s="53"/>
      <c r="T125" s="53"/>
      <c r="U125" s="54"/>
      <c r="V125" s="55" t="s">
        <v>199</v>
      </c>
      <c r="W125" s="56"/>
      <c r="X125" s="56"/>
      <c r="Y125" s="57"/>
      <c r="Z125" s="72">
        <v>44071</v>
      </c>
      <c r="AA125" s="72"/>
      <c r="AB125" s="72"/>
      <c r="AC125" s="72"/>
      <c r="AD125" s="72"/>
      <c r="AE125" s="73">
        <f t="shared" ref="AE125" si="10">DATEDIF(Z124,Z125,"MD")</f>
        <v>2</v>
      </c>
      <c r="AF125" s="74"/>
      <c r="AG125" s="44" t="str">
        <f t="shared" ref="AG125" si="11">IF(AE125=0,"","DAY/S")</f>
        <v>DAY/S</v>
      </c>
      <c r="AH125" s="44"/>
      <c r="AI125" s="45"/>
      <c r="AJ125" s="38" t="s">
        <v>187</v>
      </c>
      <c r="AK125" s="38"/>
      <c r="AL125" s="38"/>
      <c r="AM125" s="38"/>
    </row>
    <row r="126" spans="1:39" x14ac:dyDescent="0.15">
      <c r="A126" s="60" t="s">
        <v>200</v>
      </c>
      <c r="B126" s="61"/>
      <c r="C126" s="61"/>
      <c r="D126" s="61"/>
      <c r="E126" s="61"/>
      <c r="F126" s="62"/>
      <c r="G126" s="63" t="s">
        <v>190</v>
      </c>
      <c r="H126" s="64"/>
      <c r="I126" s="64"/>
      <c r="J126" s="64"/>
      <c r="K126" s="65"/>
      <c r="L126" s="63" t="s">
        <v>191</v>
      </c>
      <c r="M126" s="64"/>
      <c r="N126" s="64"/>
      <c r="O126" s="64"/>
      <c r="P126" s="64"/>
      <c r="Q126" s="65"/>
      <c r="R126" s="66">
        <v>5536</v>
      </c>
      <c r="S126" s="67"/>
      <c r="T126" s="67"/>
      <c r="U126" s="68"/>
      <c r="V126" s="69">
        <v>2</v>
      </c>
      <c r="W126" s="70"/>
      <c r="X126" s="70"/>
      <c r="Y126" s="71"/>
      <c r="Z126" s="43">
        <v>43169</v>
      </c>
      <c r="AA126" s="43"/>
      <c r="AB126" s="43"/>
      <c r="AC126" s="43"/>
      <c r="AD126" s="43"/>
      <c r="AE126" s="39">
        <f t="shared" ref="AE126" si="12">DATEDIF(Z126,Z127,"m")</f>
        <v>7</v>
      </c>
      <c r="AF126" s="40"/>
      <c r="AG126" s="41" t="str">
        <f t="shared" ref="AG126" si="13">IF(AE126=0,"","MO/S")</f>
        <v>MO/S</v>
      </c>
      <c r="AH126" s="41"/>
      <c r="AI126" s="42"/>
      <c r="AJ126" s="43" t="s">
        <v>193</v>
      </c>
      <c r="AK126" s="43"/>
      <c r="AL126" s="43"/>
      <c r="AM126" s="43"/>
    </row>
    <row r="127" spans="1:39" x14ac:dyDescent="0.15">
      <c r="A127" s="46" t="s">
        <v>189</v>
      </c>
      <c r="B127" s="47"/>
      <c r="C127" s="47"/>
      <c r="D127" s="47"/>
      <c r="E127" s="47"/>
      <c r="F127" s="48"/>
      <c r="G127" s="49" t="s">
        <v>182</v>
      </c>
      <c r="H127" s="50"/>
      <c r="I127" s="50"/>
      <c r="J127" s="50"/>
      <c r="K127" s="51"/>
      <c r="L127" s="49"/>
      <c r="M127" s="50"/>
      <c r="N127" s="50"/>
      <c r="O127" s="50"/>
      <c r="P127" s="50"/>
      <c r="Q127" s="51"/>
      <c r="R127" s="52" t="s">
        <v>198</v>
      </c>
      <c r="S127" s="53"/>
      <c r="T127" s="53"/>
      <c r="U127" s="54"/>
      <c r="V127" s="55" t="s">
        <v>199</v>
      </c>
      <c r="W127" s="56"/>
      <c r="X127" s="56"/>
      <c r="Y127" s="57"/>
      <c r="Z127" s="72">
        <v>43399</v>
      </c>
      <c r="AA127" s="72"/>
      <c r="AB127" s="72"/>
      <c r="AC127" s="72"/>
      <c r="AD127" s="72"/>
      <c r="AE127" s="73">
        <f t="shared" ref="AE127" si="14">DATEDIF(Z126,Z127,"MD")</f>
        <v>16</v>
      </c>
      <c r="AF127" s="74"/>
      <c r="AG127" s="44" t="str">
        <f t="shared" ref="AG127" si="15">IF(AE127=0,"","DAY/S")</f>
        <v>DAY/S</v>
      </c>
      <c r="AH127" s="44"/>
      <c r="AI127" s="45"/>
      <c r="AJ127" s="38" t="s">
        <v>187</v>
      </c>
      <c r="AK127" s="38"/>
      <c r="AL127" s="38"/>
      <c r="AM127" s="38"/>
    </row>
    <row r="128" spans="1:39" x14ac:dyDescent="0.15">
      <c r="A128" s="60" t="s">
        <v>201</v>
      </c>
      <c r="B128" s="61"/>
      <c r="C128" s="61"/>
      <c r="D128" s="61"/>
      <c r="E128" s="61"/>
      <c r="F128" s="62"/>
      <c r="G128" s="63" t="s">
        <v>202</v>
      </c>
      <c r="H128" s="64"/>
      <c r="I128" s="64"/>
      <c r="J128" s="64"/>
      <c r="K128" s="65"/>
      <c r="L128" s="63" t="s">
        <v>197</v>
      </c>
      <c r="M128" s="64"/>
      <c r="N128" s="64"/>
      <c r="O128" s="64"/>
      <c r="P128" s="64"/>
      <c r="Q128" s="65"/>
      <c r="R128" s="66">
        <v>5338</v>
      </c>
      <c r="S128" s="67"/>
      <c r="T128" s="67"/>
      <c r="U128" s="68"/>
      <c r="V128" s="69">
        <v>2</v>
      </c>
      <c r="W128" s="70"/>
      <c r="X128" s="70"/>
      <c r="Y128" s="71"/>
      <c r="Z128" s="43">
        <v>42864</v>
      </c>
      <c r="AA128" s="43"/>
      <c r="AB128" s="43"/>
      <c r="AC128" s="43"/>
      <c r="AD128" s="43"/>
      <c r="AE128" s="39">
        <f t="shared" ref="AE128" si="16">DATEDIF(Z128,Z129,"m")</f>
        <v>5</v>
      </c>
      <c r="AF128" s="40"/>
      <c r="AG128" s="41" t="str">
        <f t="shared" ref="AG128" si="17">IF(AE128=0,"","MO/S")</f>
        <v>MO/S</v>
      </c>
      <c r="AH128" s="41"/>
      <c r="AI128" s="42"/>
      <c r="AJ128" s="43" t="s">
        <v>193</v>
      </c>
      <c r="AK128" s="43"/>
      <c r="AL128" s="43"/>
      <c r="AM128" s="43"/>
    </row>
    <row r="129" spans="1:39" x14ac:dyDescent="0.15">
      <c r="A129" s="46" t="s">
        <v>189</v>
      </c>
      <c r="B129" s="47"/>
      <c r="C129" s="47"/>
      <c r="D129" s="47"/>
      <c r="E129" s="47"/>
      <c r="F129" s="48"/>
      <c r="G129" s="49" t="s">
        <v>182</v>
      </c>
      <c r="H129" s="50"/>
      <c r="I129" s="50"/>
      <c r="J129" s="50"/>
      <c r="K129" s="51"/>
      <c r="L129" s="49"/>
      <c r="M129" s="50"/>
      <c r="N129" s="50"/>
      <c r="O129" s="50"/>
      <c r="P129" s="50"/>
      <c r="Q129" s="51"/>
      <c r="R129" s="52" t="s">
        <v>198</v>
      </c>
      <c r="S129" s="53"/>
      <c r="T129" s="53"/>
      <c r="U129" s="54"/>
      <c r="V129" s="55" t="s">
        <v>199</v>
      </c>
      <c r="W129" s="56"/>
      <c r="X129" s="56"/>
      <c r="Y129" s="57"/>
      <c r="Z129" s="72">
        <v>43038</v>
      </c>
      <c r="AA129" s="72"/>
      <c r="AB129" s="72"/>
      <c r="AC129" s="72"/>
      <c r="AD129" s="72"/>
      <c r="AE129" s="73">
        <f t="shared" ref="AE129" si="18">DATEDIF(Z128,Z129,"MD")</f>
        <v>21</v>
      </c>
      <c r="AF129" s="74"/>
      <c r="AG129" s="44" t="str">
        <f t="shared" ref="AG129" si="19">IF(AE129=0,"","DAY/S")</f>
        <v>DAY/S</v>
      </c>
      <c r="AH129" s="44"/>
      <c r="AI129" s="45"/>
      <c r="AJ129" s="38" t="s">
        <v>194</v>
      </c>
      <c r="AK129" s="38"/>
      <c r="AL129" s="38"/>
      <c r="AM129" s="38"/>
    </row>
    <row r="130" spans="1:39" x14ac:dyDescent="0.15">
      <c r="A130" s="60" t="s">
        <v>203</v>
      </c>
      <c r="B130" s="61"/>
      <c r="C130" s="61"/>
      <c r="D130" s="61"/>
      <c r="E130" s="61"/>
      <c r="F130" s="62"/>
      <c r="G130" s="63" t="s">
        <v>196</v>
      </c>
      <c r="H130" s="64"/>
      <c r="I130" s="64"/>
      <c r="J130" s="64"/>
      <c r="K130" s="65"/>
      <c r="L130" s="63" t="s">
        <v>197</v>
      </c>
      <c r="M130" s="64"/>
      <c r="N130" s="64"/>
      <c r="O130" s="64"/>
      <c r="P130" s="64"/>
      <c r="Q130" s="65"/>
      <c r="R130" s="66">
        <v>5317</v>
      </c>
      <c r="S130" s="67"/>
      <c r="T130" s="67"/>
      <c r="U130" s="68"/>
      <c r="V130" s="69">
        <v>2</v>
      </c>
      <c r="W130" s="70"/>
      <c r="X130" s="70"/>
      <c r="Y130" s="71"/>
      <c r="Z130" s="43">
        <v>42481</v>
      </c>
      <c r="AA130" s="43"/>
      <c r="AB130" s="43"/>
      <c r="AC130" s="43"/>
      <c r="AD130" s="43"/>
      <c r="AE130" s="39">
        <f t="shared" ref="AE130" si="20">DATEDIF(Z130,Z131,"m")</f>
        <v>5</v>
      </c>
      <c r="AF130" s="40"/>
      <c r="AG130" s="41" t="str">
        <f t="shared" ref="AG130" si="21">IF(AE130=0,"","MO/S")</f>
        <v>MO/S</v>
      </c>
      <c r="AH130" s="41"/>
      <c r="AI130" s="42"/>
      <c r="AJ130" s="43" t="s">
        <v>193</v>
      </c>
      <c r="AK130" s="43"/>
      <c r="AL130" s="43"/>
      <c r="AM130" s="43"/>
    </row>
    <row r="131" spans="1:39" x14ac:dyDescent="0.15">
      <c r="A131" s="46" t="s">
        <v>204</v>
      </c>
      <c r="B131" s="47"/>
      <c r="C131" s="47"/>
      <c r="D131" s="47"/>
      <c r="E131" s="47"/>
      <c r="F131" s="48"/>
      <c r="G131" s="49" t="s">
        <v>182</v>
      </c>
      <c r="H131" s="50"/>
      <c r="I131" s="50"/>
      <c r="J131" s="50"/>
      <c r="K131" s="51"/>
      <c r="L131" s="49"/>
      <c r="M131" s="50"/>
      <c r="N131" s="50"/>
      <c r="O131" s="50"/>
      <c r="P131" s="50"/>
      <c r="Q131" s="51"/>
      <c r="R131" s="52" t="s">
        <v>192</v>
      </c>
      <c r="S131" s="53"/>
      <c r="T131" s="53"/>
      <c r="U131" s="54"/>
      <c r="V131" s="55" t="s">
        <v>199</v>
      </c>
      <c r="W131" s="56"/>
      <c r="X131" s="56"/>
      <c r="Y131" s="57"/>
      <c r="Z131" s="72">
        <v>42659</v>
      </c>
      <c r="AA131" s="72"/>
      <c r="AB131" s="72"/>
      <c r="AC131" s="72"/>
      <c r="AD131" s="72"/>
      <c r="AE131" s="73">
        <f t="shared" ref="AE131" si="22">DATEDIF(Z130,Z131,"MD")</f>
        <v>25</v>
      </c>
      <c r="AF131" s="74"/>
      <c r="AG131" s="44" t="str">
        <f t="shared" ref="AG131" si="23">IF(AE131=0,"","DAY/S")</f>
        <v>DAY/S</v>
      </c>
      <c r="AH131" s="44"/>
      <c r="AI131" s="45"/>
      <c r="AJ131" s="38" t="s">
        <v>194</v>
      </c>
      <c r="AK131" s="38"/>
      <c r="AL131" s="38"/>
      <c r="AM131" s="38"/>
    </row>
    <row r="132" spans="1:39" x14ac:dyDescent="0.15">
      <c r="A132" s="60" t="s">
        <v>205</v>
      </c>
      <c r="B132" s="61"/>
      <c r="C132" s="61"/>
      <c r="D132" s="61"/>
      <c r="E132" s="61"/>
      <c r="F132" s="62"/>
      <c r="G132" s="63" t="s">
        <v>196</v>
      </c>
      <c r="H132" s="64"/>
      <c r="I132" s="64"/>
      <c r="J132" s="64"/>
      <c r="K132" s="65"/>
      <c r="L132" s="63" t="s">
        <v>197</v>
      </c>
      <c r="M132" s="64"/>
      <c r="N132" s="64"/>
      <c r="O132" s="64"/>
      <c r="P132" s="64"/>
      <c r="Q132" s="65"/>
      <c r="R132" s="66">
        <v>5316</v>
      </c>
      <c r="S132" s="67"/>
      <c r="T132" s="67"/>
      <c r="U132" s="68"/>
      <c r="V132" s="69">
        <v>2</v>
      </c>
      <c r="W132" s="70"/>
      <c r="X132" s="70"/>
      <c r="Y132" s="71"/>
      <c r="Z132" s="43">
        <v>42322</v>
      </c>
      <c r="AA132" s="43"/>
      <c r="AB132" s="43"/>
      <c r="AC132" s="43"/>
      <c r="AD132" s="43"/>
      <c r="AE132" s="39">
        <f t="shared" ref="AE132" si="24">DATEDIF(Z132,Z133,"m")</f>
        <v>2</v>
      </c>
      <c r="AF132" s="40"/>
      <c r="AG132" s="41" t="str">
        <f t="shared" ref="AG132" si="25">IF(AE132=0,"","MO/S")</f>
        <v>MO/S</v>
      </c>
      <c r="AH132" s="41"/>
      <c r="AI132" s="42"/>
      <c r="AJ132" s="43" t="s">
        <v>206</v>
      </c>
      <c r="AK132" s="43"/>
      <c r="AL132" s="43"/>
      <c r="AM132" s="43"/>
    </row>
    <row r="133" spans="1:39" x14ac:dyDescent="0.15">
      <c r="A133" s="46" t="s">
        <v>189</v>
      </c>
      <c r="B133" s="47"/>
      <c r="C133" s="47"/>
      <c r="D133" s="47"/>
      <c r="E133" s="47"/>
      <c r="F133" s="48"/>
      <c r="G133" s="49" t="s">
        <v>182</v>
      </c>
      <c r="H133" s="50"/>
      <c r="I133" s="50"/>
      <c r="J133" s="50"/>
      <c r="K133" s="51"/>
      <c r="L133" s="49"/>
      <c r="M133" s="50"/>
      <c r="N133" s="50"/>
      <c r="O133" s="50"/>
      <c r="P133" s="50"/>
      <c r="Q133" s="51"/>
      <c r="R133" s="52" t="s">
        <v>198</v>
      </c>
      <c r="S133" s="53"/>
      <c r="T133" s="53"/>
      <c r="U133" s="54"/>
      <c r="V133" s="55" t="s">
        <v>199</v>
      </c>
      <c r="W133" s="56"/>
      <c r="X133" s="56"/>
      <c r="Y133" s="57"/>
      <c r="Z133" s="72">
        <v>42394</v>
      </c>
      <c r="AA133" s="72"/>
      <c r="AB133" s="72"/>
      <c r="AC133" s="72"/>
      <c r="AD133" s="72"/>
      <c r="AE133" s="73">
        <f t="shared" ref="AE133" si="26">DATEDIF(Z132,Z133,"MD")</f>
        <v>11</v>
      </c>
      <c r="AF133" s="74"/>
      <c r="AG133" s="44" t="str">
        <f t="shared" ref="AG133" si="27">IF(AE133=0,"","DAY/S")</f>
        <v>DAY/S</v>
      </c>
      <c r="AH133" s="44"/>
      <c r="AI133" s="45"/>
      <c r="AJ133" s="38" t="s">
        <v>207</v>
      </c>
      <c r="AK133" s="38"/>
      <c r="AL133" s="38"/>
      <c r="AM133" s="38"/>
    </row>
    <row r="134" spans="1:39" x14ac:dyDescent="0.15">
      <c r="A134" s="60" t="s">
        <v>208</v>
      </c>
      <c r="B134" s="61"/>
      <c r="C134" s="61"/>
      <c r="D134" s="61"/>
      <c r="E134" s="61"/>
      <c r="F134" s="62"/>
      <c r="G134" s="63" t="s">
        <v>196</v>
      </c>
      <c r="H134" s="64"/>
      <c r="I134" s="64"/>
      <c r="J134" s="64"/>
      <c r="K134" s="65"/>
      <c r="L134" s="63" t="s">
        <v>191</v>
      </c>
      <c r="M134" s="64"/>
      <c r="N134" s="64"/>
      <c r="O134" s="64"/>
      <c r="P134" s="64"/>
      <c r="Q134" s="65"/>
      <c r="R134" s="66">
        <v>5317</v>
      </c>
      <c r="S134" s="67"/>
      <c r="T134" s="67"/>
      <c r="U134" s="68"/>
      <c r="V134" s="69">
        <v>2</v>
      </c>
      <c r="W134" s="70"/>
      <c r="X134" s="70"/>
      <c r="Y134" s="71"/>
      <c r="Z134" s="43">
        <v>41929</v>
      </c>
      <c r="AA134" s="43"/>
      <c r="AB134" s="43"/>
      <c r="AC134" s="43"/>
      <c r="AD134" s="43"/>
      <c r="AE134" s="39">
        <f t="shared" ref="AE134" si="28">DATEDIF(Z134,Z135,"m")</f>
        <v>8</v>
      </c>
      <c r="AF134" s="40"/>
      <c r="AG134" s="41" t="str">
        <f t="shared" ref="AG134" si="29">IF(AE134=0,"","MO/S")</f>
        <v>MO/S</v>
      </c>
      <c r="AH134" s="41"/>
      <c r="AI134" s="42"/>
      <c r="AJ134" s="43" t="s">
        <v>186</v>
      </c>
      <c r="AK134" s="43"/>
      <c r="AL134" s="43"/>
      <c r="AM134" s="43"/>
    </row>
    <row r="135" spans="1:39" x14ac:dyDescent="0.15">
      <c r="A135" s="46" t="s">
        <v>204</v>
      </c>
      <c r="B135" s="47"/>
      <c r="C135" s="47"/>
      <c r="D135" s="47"/>
      <c r="E135" s="47"/>
      <c r="F135" s="48"/>
      <c r="G135" s="49" t="s">
        <v>182</v>
      </c>
      <c r="H135" s="50"/>
      <c r="I135" s="50"/>
      <c r="J135" s="50"/>
      <c r="K135" s="51"/>
      <c r="L135" s="49"/>
      <c r="M135" s="50"/>
      <c r="N135" s="50"/>
      <c r="O135" s="50"/>
      <c r="P135" s="50"/>
      <c r="Q135" s="51"/>
      <c r="R135" s="52" t="s">
        <v>198</v>
      </c>
      <c r="S135" s="53"/>
      <c r="T135" s="53"/>
      <c r="U135" s="54"/>
      <c r="V135" s="55" t="s">
        <v>199</v>
      </c>
      <c r="W135" s="56"/>
      <c r="X135" s="56"/>
      <c r="Y135" s="57"/>
      <c r="Z135" s="72">
        <v>42198</v>
      </c>
      <c r="AA135" s="72"/>
      <c r="AB135" s="72"/>
      <c r="AC135" s="72"/>
      <c r="AD135" s="72"/>
      <c r="AE135" s="73">
        <f t="shared" ref="AE135" si="30">DATEDIF(Z134,Z135,"MD")</f>
        <v>26</v>
      </c>
      <c r="AF135" s="74"/>
      <c r="AG135" s="44" t="str">
        <f t="shared" ref="AG135" si="31">IF(AE135=0,"","DAY/S")</f>
        <v>DAY/S</v>
      </c>
      <c r="AH135" s="44"/>
      <c r="AI135" s="45"/>
      <c r="AJ135" s="38" t="s">
        <v>187</v>
      </c>
      <c r="AK135" s="38"/>
      <c r="AL135" s="38"/>
      <c r="AM135" s="38"/>
    </row>
    <row r="136" spans="1:39" x14ac:dyDescent="0.15">
      <c r="A136" s="60"/>
      <c r="B136" s="61"/>
      <c r="C136" s="61"/>
      <c r="D136" s="61"/>
      <c r="E136" s="61"/>
      <c r="F136" s="62"/>
      <c r="G136" s="63"/>
      <c r="H136" s="64"/>
      <c r="I136" s="64"/>
      <c r="J136" s="64"/>
      <c r="K136" s="65"/>
      <c r="L136" s="63"/>
      <c r="M136" s="64"/>
      <c r="N136" s="64"/>
      <c r="O136" s="64"/>
      <c r="P136" s="64"/>
      <c r="Q136" s="65"/>
      <c r="R136" s="66"/>
      <c r="S136" s="67"/>
      <c r="T136" s="67"/>
      <c r="U136" s="68"/>
      <c r="V136" s="69"/>
      <c r="W136" s="70"/>
      <c r="X136" s="70"/>
      <c r="Y136" s="71"/>
      <c r="Z136" s="43"/>
      <c r="AA136" s="43"/>
      <c r="AB136" s="43"/>
      <c r="AC136" s="43"/>
      <c r="AD136" s="43"/>
      <c r="AE136" s="39">
        <f t="shared" ref="AE136" si="32">DATEDIF(Z136,Z137,"m")</f>
        <v>0</v>
      </c>
      <c r="AF136" s="40"/>
      <c r="AG136" s="41" t="str">
        <f t="shared" ref="AG136" si="33">IF(AE136=0,"","MO/S")</f>
        <v/>
      </c>
      <c r="AH136" s="41"/>
      <c r="AI136" s="42"/>
      <c r="AJ136" s="43"/>
      <c r="AK136" s="43"/>
      <c r="AL136" s="43"/>
      <c r="AM136" s="43"/>
    </row>
    <row r="137" spans="1:39" x14ac:dyDescent="0.15">
      <c r="A137" s="46"/>
      <c r="B137" s="47"/>
      <c r="C137" s="47"/>
      <c r="D137" s="47"/>
      <c r="E137" s="47"/>
      <c r="F137" s="48"/>
      <c r="G137" s="49"/>
      <c r="H137" s="50"/>
      <c r="I137" s="50"/>
      <c r="J137" s="50"/>
      <c r="K137" s="51"/>
      <c r="L137" s="49"/>
      <c r="M137" s="50"/>
      <c r="N137" s="50"/>
      <c r="O137" s="50"/>
      <c r="P137" s="50"/>
      <c r="Q137" s="51"/>
      <c r="R137" s="52"/>
      <c r="S137" s="53"/>
      <c r="T137" s="53"/>
      <c r="U137" s="54"/>
      <c r="V137" s="55"/>
      <c r="W137" s="56"/>
      <c r="X137" s="56"/>
      <c r="Y137" s="57"/>
      <c r="Z137" s="72"/>
      <c r="AA137" s="72"/>
      <c r="AB137" s="72"/>
      <c r="AC137" s="72"/>
      <c r="AD137" s="72"/>
      <c r="AE137" s="73">
        <f t="shared" ref="AE137" si="34">DATEDIF(Z136,Z137,"MD")</f>
        <v>0</v>
      </c>
      <c r="AF137" s="74"/>
      <c r="AG137" s="44" t="str">
        <f t="shared" ref="AG137" si="35">IF(AE137=0,"","DAY/S")</f>
        <v/>
      </c>
      <c r="AH137" s="44"/>
      <c r="AI137" s="45"/>
      <c r="AJ137" s="38"/>
      <c r="AK137" s="38"/>
      <c r="AL137" s="38"/>
      <c r="AM137" s="38"/>
    </row>
    <row r="138" spans="1:39" x14ac:dyDescent="0.15">
      <c r="A138" s="60"/>
      <c r="B138" s="61"/>
      <c r="C138" s="61"/>
      <c r="D138" s="61"/>
      <c r="E138" s="61"/>
      <c r="F138" s="62"/>
      <c r="G138" s="63"/>
      <c r="H138" s="64"/>
      <c r="I138" s="64"/>
      <c r="J138" s="64"/>
      <c r="K138" s="65"/>
      <c r="L138" s="63"/>
      <c r="M138" s="64"/>
      <c r="N138" s="64"/>
      <c r="O138" s="64"/>
      <c r="P138" s="64"/>
      <c r="Q138" s="65"/>
      <c r="R138" s="66"/>
      <c r="S138" s="67"/>
      <c r="T138" s="67"/>
      <c r="U138" s="68"/>
      <c r="V138" s="69"/>
      <c r="W138" s="70"/>
      <c r="X138" s="70"/>
      <c r="Y138" s="71"/>
      <c r="Z138" s="43"/>
      <c r="AA138" s="43"/>
      <c r="AB138" s="43"/>
      <c r="AC138" s="43"/>
      <c r="AD138" s="43"/>
      <c r="AE138" s="39">
        <f t="shared" ref="AE138" si="36">DATEDIF(Z138,Z139,"m")</f>
        <v>0</v>
      </c>
      <c r="AF138" s="40"/>
      <c r="AG138" s="41" t="str">
        <f t="shared" ref="AG138" si="37">IF(AE138=0,"","MO/S")</f>
        <v/>
      </c>
      <c r="AH138" s="41"/>
      <c r="AI138" s="42"/>
      <c r="AJ138" s="43"/>
      <c r="AK138" s="43"/>
      <c r="AL138" s="43"/>
      <c r="AM138" s="43"/>
    </row>
    <row r="139" spans="1:39" x14ac:dyDescent="0.15">
      <c r="A139" s="46"/>
      <c r="B139" s="47"/>
      <c r="C139" s="47"/>
      <c r="D139" s="47"/>
      <c r="E139" s="47"/>
      <c r="F139" s="48"/>
      <c r="G139" s="49"/>
      <c r="H139" s="50"/>
      <c r="I139" s="50"/>
      <c r="J139" s="50"/>
      <c r="K139" s="51"/>
      <c r="L139" s="49"/>
      <c r="M139" s="50"/>
      <c r="N139" s="50"/>
      <c r="O139" s="50"/>
      <c r="P139" s="50"/>
      <c r="Q139" s="51"/>
      <c r="R139" s="52"/>
      <c r="S139" s="53"/>
      <c r="T139" s="53"/>
      <c r="U139" s="54"/>
      <c r="V139" s="55"/>
      <c r="W139" s="56"/>
      <c r="X139" s="56"/>
      <c r="Y139" s="57"/>
      <c r="Z139" s="72"/>
      <c r="AA139" s="72"/>
      <c r="AB139" s="72"/>
      <c r="AC139" s="72"/>
      <c r="AD139" s="72"/>
      <c r="AE139" s="73">
        <f t="shared" ref="AE139" si="38">DATEDIF(Z138,Z139,"MD")</f>
        <v>0</v>
      </c>
      <c r="AF139" s="74"/>
      <c r="AG139" s="44" t="str">
        <f t="shared" ref="AG139" si="39">IF(AE139=0,"","DAY/S")</f>
        <v/>
      </c>
      <c r="AH139" s="44"/>
      <c r="AI139" s="45"/>
      <c r="AJ139" s="38"/>
      <c r="AK139" s="38"/>
      <c r="AL139" s="38"/>
      <c r="AM139" s="38"/>
    </row>
    <row r="140" spans="1:39" x14ac:dyDescent="0.15">
      <c r="A140" s="60"/>
      <c r="B140" s="61"/>
      <c r="C140" s="61"/>
      <c r="D140" s="61"/>
      <c r="E140" s="61"/>
      <c r="F140" s="62"/>
      <c r="G140" s="63"/>
      <c r="H140" s="64"/>
      <c r="I140" s="64"/>
      <c r="J140" s="64"/>
      <c r="K140" s="65"/>
      <c r="L140" s="63"/>
      <c r="M140" s="64"/>
      <c r="N140" s="64"/>
      <c r="O140" s="64"/>
      <c r="P140" s="64"/>
      <c r="Q140" s="65"/>
      <c r="R140" s="66"/>
      <c r="S140" s="67"/>
      <c r="T140" s="67"/>
      <c r="U140" s="68"/>
      <c r="V140" s="69"/>
      <c r="W140" s="70"/>
      <c r="X140" s="70"/>
      <c r="Y140" s="71"/>
      <c r="Z140" s="43"/>
      <c r="AA140" s="43"/>
      <c r="AB140" s="43"/>
      <c r="AC140" s="43"/>
      <c r="AD140" s="43"/>
      <c r="AE140" s="39">
        <f t="shared" ref="AE140" si="40">DATEDIF(Z140,Z141,"m")</f>
        <v>0</v>
      </c>
      <c r="AF140" s="40"/>
      <c r="AG140" s="41" t="str">
        <f t="shared" ref="AG140" si="41">IF(AE140=0,"","MO/S")</f>
        <v/>
      </c>
      <c r="AH140" s="41"/>
      <c r="AI140" s="42"/>
      <c r="AJ140" s="43"/>
      <c r="AK140" s="43"/>
      <c r="AL140" s="43"/>
      <c r="AM140" s="43"/>
    </row>
    <row r="141" spans="1:39" x14ac:dyDescent="0.15">
      <c r="A141" s="46"/>
      <c r="B141" s="47"/>
      <c r="C141" s="47"/>
      <c r="D141" s="47"/>
      <c r="E141" s="47"/>
      <c r="F141" s="48"/>
      <c r="G141" s="49"/>
      <c r="H141" s="50"/>
      <c r="I141" s="50"/>
      <c r="J141" s="50"/>
      <c r="K141" s="51"/>
      <c r="L141" s="49"/>
      <c r="M141" s="50"/>
      <c r="N141" s="50"/>
      <c r="O141" s="50"/>
      <c r="P141" s="50"/>
      <c r="Q141" s="51"/>
      <c r="R141" s="52"/>
      <c r="S141" s="53"/>
      <c r="T141" s="53"/>
      <c r="U141" s="54"/>
      <c r="V141" s="55"/>
      <c r="W141" s="56"/>
      <c r="X141" s="56"/>
      <c r="Y141" s="57"/>
      <c r="Z141" s="72"/>
      <c r="AA141" s="72"/>
      <c r="AB141" s="72"/>
      <c r="AC141" s="72"/>
      <c r="AD141" s="72"/>
      <c r="AE141" s="73">
        <f t="shared" ref="AE141" si="42">DATEDIF(Z140,Z141,"MD")</f>
        <v>0</v>
      </c>
      <c r="AF141" s="74"/>
      <c r="AG141" s="44" t="str">
        <f t="shared" ref="AG141" si="43">IF(AE141=0,"","DAY/S")</f>
        <v/>
      </c>
      <c r="AH141" s="44"/>
      <c r="AI141" s="45"/>
      <c r="AJ141" s="38"/>
      <c r="AK141" s="38"/>
      <c r="AL141" s="38"/>
      <c r="AM141" s="38"/>
    </row>
    <row r="142" spans="1:39" x14ac:dyDescent="0.15">
      <c r="A142" s="46"/>
      <c r="B142" s="47"/>
      <c r="C142" s="47"/>
      <c r="D142" s="47"/>
      <c r="E142" s="47"/>
      <c r="F142" s="48"/>
      <c r="G142" s="49"/>
      <c r="H142" s="50"/>
      <c r="I142" s="50"/>
      <c r="J142" s="50"/>
      <c r="K142" s="51"/>
      <c r="L142" s="49"/>
      <c r="M142" s="50"/>
      <c r="N142" s="50"/>
      <c r="O142" s="50"/>
      <c r="P142" s="50"/>
      <c r="Q142" s="51"/>
      <c r="R142" s="52"/>
      <c r="S142" s="53"/>
      <c r="T142" s="53"/>
      <c r="U142" s="54"/>
      <c r="V142" s="55"/>
      <c r="W142" s="56"/>
      <c r="X142" s="56"/>
      <c r="Y142" s="57"/>
      <c r="Z142" s="72"/>
      <c r="AA142" s="72"/>
      <c r="AB142" s="72"/>
      <c r="AC142" s="72"/>
      <c r="AD142" s="72"/>
      <c r="AE142" s="39">
        <f t="shared" ref="AE142" si="44">DATEDIF(Z142,Z143,"m")</f>
        <v>0</v>
      </c>
      <c r="AF142" s="40"/>
      <c r="AG142" s="41" t="str">
        <f t="shared" ref="AG142" si="45">IF(AE142=0,"","MO/S")</f>
        <v/>
      </c>
      <c r="AH142" s="41"/>
      <c r="AI142" s="42"/>
      <c r="AJ142" s="75"/>
      <c r="AK142" s="76"/>
      <c r="AL142" s="76"/>
      <c r="AM142" s="77"/>
    </row>
    <row r="143" spans="1:39" x14ac:dyDescent="0.15">
      <c r="A143" s="46"/>
      <c r="B143" s="47"/>
      <c r="C143" s="47"/>
      <c r="D143" s="47"/>
      <c r="E143" s="47"/>
      <c r="F143" s="48"/>
      <c r="G143" s="49"/>
      <c r="H143" s="50"/>
      <c r="I143" s="50"/>
      <c r="J143" s="50"/>
      <c r="K143" s="51"/>
      <c r="L143" s="49"/>
      <c r="M143" s="50"/>
      <c r="N143" s="50"/>
      <c r="O143" s="50"/>
      <c r="P143" s="50"/>
      <c r="Q143" s="51"/>
      <c r="R143" s="52"/>
      <c r="S143" s="53"/>
      <c r="T143" s="53"/>
      <c r="U143" s="54"/>
      <c r="V143" s="55"/>
      <c r="W143" s="56"/>
      <c r="X143" s="56"/>
      <c r="Y143" s="57"/>
      <c r="Z143" s="72"/>
      <c r="AA143" s="72"/>
      <c r="AB143" s="72"/>
      <c r="AC143" s="72"/>
      <c r="AD143" s="72"/>
      <c r="AE143" s="73">
        <f t="shared" ref="AE143" si="46">DATEDIF(Z142,Z143,"MD")</f>
        <v>0</v>
      </c>
      <c r="AF143" s="74"/>
      <c r="AG143" s="44" t="str">
        <f t="shared" ref="AG143" si="47">IF(AE143=0,"","DAY/S")</f>
        <v/>
      </c>
      <c r="AH143" s="44"/>
      <c r="AI143" s="45"/>
      <c r="AJ143" s="38"/>
      <c r="AK143" s="38"/>
      <c r="AL143" s="38"/>
      <c r="AM143" s="38"/>
    </row>
    <row r="144" spans="1:39" x14ac:dyDescent="0.15">
      <c r="A144" s="60"/>
      <c r="B144" s="61"/>
      <c r="C144" s="61"/>
      <c r="D144" s="61"/>
      <c r="E144" s="61"/>
      <c r="F144" s="62"/>
      <c r="G144" s="63"/>
      <c r="H144" s="64"/>
      <c r="I144" s="64"/>
      <c r="J144" s="64"/>
      <c r="K144" s="65"/>
      <c r="L144" s="63"/>
      <c r="M144" s="64"/>
      <c r="N144" s="64"/>
      <c r="O144" s="64"/>
      <c r="P144" s="64"/>
      <c r="Q144" s="65"/>
      <c r="R144" s="66"/>
      <c r="S144" s="67"/>
      <c r="T144" s="67"/>
      <c r="U144" s="68"/>
      <c r="V144" s="69"/>
      <c r="W144" s="70"/>
      <c r="X144" s="70"/>
      <c r="Y144" s="71"/>
      <c r="Z144" s="43"/>
      <c r="AA144" s="43"/>
      <c r="AB144" s="43"/>
      <c r="AC144" s="43"/>
      <c r="AD144" s="43"/>
      <c r="AE144" s="39">
        <f t="shared" ref="AE144" si="48">DATEDIF(Z144,Z145,"m")</f>
        <v>0</v>
      </c>
      <c r="AF144" s="40"/>
      <c r="AG144" s="41" t="str">
        <f t="shared" ref="AG144" si="49">IF(AE144=0,"","MO/S")</f>
        <v/>
      </c>
      <c r="AH144" s="41"/>
      <c r="AI144" s="42"/>
      <c r="AJ144" s="43"/>
      <c r="AK144" s="43"/>
      <c r="AL144" s="43"/>
      <c r="AM144" s="43"/>
    </row>
    <row r="145" spans="1:39" x14ac:dyDescent="0.15">
      <c r="A145" s="46"/>
      <c r="B145" s="47"/>
      <c r="C145" s="47"/>
      <c r="D145" s="47"/>
      <c r="E145" s="47"/>
      <c r="F145" s="48"/>
      <c r="G145" s="49"/>
      <c r="H145" s="50"/>
      <c r="I145" s="50"/>
      <c r="J145" s="50"/>
      <c r="K145" s="51"/>
      <c r="L145" s="49"/>
      <c r="M145" s="50"/>
      <c r="N145" s="50"/>
      <c r="O145" s="50"/>
      <c r="P145" s="50"/>
      <c r="Q145" s="51"/>
      <c r="R145" s="52"/>
      <c r="S145" s="53"/>
      <c r="T145" s="53"/>
      <c r="U145" s="54"/>
      <c r="V145" s="55"/>
      <c r="W145" s="56"/>
      <c r="X145" s="56"/>
      <c r="Y145" s="57"/>
      <c r="Z145" s="72"/>
      <c r="AA145" s="72"/>
      <c r="AB145" s="72"/>
      <c r="AC145" s="72"/>
      <c r="AD145" s="72"/>
      <c r="AE145" s="73">
        <f t="shared" ref="AE145" si="50">DATEDIF(Z144,Z145,"MD")</f>
        <v>0</v>
      </c>
      <c r="AF145" s="74"/>
      <c r="AG145" s="44" t="str">
        <f t="shared" ref="AG145" si="51">IF(AE145=0,"","DAY/S")</f>
        <v/>
      </c>
      <c r="AH145" s="44"/>
      <c r="AI145" s="45"/>
      <c r="AJ145" s="38"/>
      <c r="AK145" s="38"/>
      <c r="AL145" s="38"/>
      <c r="AM145" s="38"/>
    </row>
    <row r="146" spans="1:39" x14ac:dyDescent="0.15">
      <c r="A146" s="60"/>
      <c r="B146" s="61"/>
      <c r="C146" s="61"/>
      <c r="D146" s="61"/>
      <c r="E146" s="61"/>
      <c r="F146" s="62"/>
      <c r="G146" s="63"/>
      <c r="H146" s="64"/>
      <c r="I146" s="64"/>
      <c r="J146" s="64"/>
      <c r="K146" s="65"/>
      <c r="L146" s="63"/>
      <c r="M146" s="64"/>
      <c r="N146" s="64"/>
      <c r="O146" s="64"/>
      <c r="P146" s="64"/>
      <c r="Q146" s="65"/>
      <c r="R146" s="66"/>
      <c r="S146" s="67"/>
      <c r="T146" s="67"/>
      <c r="U146" s="68"/>
      <c r="V146" s="69"/>
      <c r="W146" s="70"/>
      <c r="X146" s="70"/>
      <c r="Y146" s="71"/>
      <c r="Z146" s="43"/>
      <c r="AA146" s="43"/>
      <c r="AB146" s="43"/>
      <c r="AC146" s="43"/>
      <c r="AD146" s="43"/>
      <c r="AE146" s="39">
        <f t="shared" ref="AE146" si="52">DATEDIF(Z146,Z147,"m")</f>
        <v>0</v>
      </c>
      <c r="AF146" s="40"/>
      <c r="AG146" s="41" t="str">
        <f t="shared" ref="AG146" si="53">IF(AE146=0,"","MO/S")</f>
        <v/>
      </c>
      <c r="AH146" s="41"/>
      <c r="AI146" s="42"/>
      <c r="AJ146" s="43"/>
      <c r="AK146" s="43"/>
      <c r="AL146" s="43"/>
      <c r="AM146" s="43"/>
    </row>
    <row r="147" spans="1:39" x14ac:dyDescent="0.15">
      <c r="A147" s="46"/>
      <c r="B147" s="47"/>
      <c r="C147" s="47"/>
      <c r="D147" s="47"/>
      <c r="E147" s="47"/>
      <c r="F147" s="48"/>
      <c r="G147" s="49"/>
      <c r="H147" s="50"/>
      <c r="I147" s="50"/>
      <c r="J147" s="50"/>
      <c r="K147" s="51"/>
      <c r="L147" s="49"/>
      <c r="M147" s="50"/>
      <c r="N147" s="50"/>
      <c r="O147" s="50"/>
      <c r="P147" s="50"/>
      <c r="Q147" s="51"/>
      <c r="R147" s="52"/>
      <c r="S147" s="53"/>
      <c r="T147" s="53"/>
      <c r="U147" s="54"/>
      <c r="V147" s="55"/>
      <c r="W147" s="56"/>
      <c r="X147" s="56"/>
      <c r="Y147" s="57"/>
      <c r="Z147" s="72"/>
      <c r="AA147" s="72"/>
      <c r="AB147" s="72"/>
      <c r="AC147" s="72"/>
      <c r="AD147" s="72"/>
      <c r="AE147" s="73">
        <f t="shared" ref="AE147" si="54">DATEDIF(Z146,Z147,"MD")</f>
        <v>0</v>
      </c>
      <c r="AF147" s="74"/>
      <c r="AG147" s="44" t="str">
        <f t="shared" ref="AG147" si="55">IF(AE147=0,"","DAY/S")</f>
        <v/>
      </c>
      <c r="AH147" s="44"/>
      <c r="AI147" s="45"/>
      <c r="AJ147" s="38"/>
      <c r="AK147" s="38"/>
      <c r="AL147" s="38"/>
      <c r="AM147" s="38"/>
    </row>
    <row r="148" spans="1:39" x14ac:dyDescent="0.15">
      <c r="A148" s="60"/>
      <c r="B148" s="61"/>
      <c r="C148" s="61"/>
      <c r="D148" s="61"/>
      <c r="E148" s="61"/>
      <c r="F148" s="62"/>
      <c r="G148" s="63"/>
      <c r="H148" s="64"/>
      <c r="I148" s="64"/>
      <c r="J148" s="64"/>
      <c r="K148" s="65"/>
      <c r="L148" s="63"/>
      <c r="M148" s="64"/>
      <c r="N148" s="64"/>
      <c r="O148" s="64"/>
      <c r="P148" s="64"/>
      <c r="Q148" s="65"/>
      <c r="R148" s="66"/>
      <c r="S148" s="67"/>
      <c r="T148" s="67"/>
      <c r="U148" s="68"/>
      <c r="V148" s="69"/>
      <c r="W148" s="70"/>
      <c r="X148" s="70"/>
      <c r="Y148" s="71"/>
      <c r="Z148" s="43"/>
      <c r="AA148" s="43"/>
      <c r="AB148" s="43"/>
      <c r="AC148" s="43"/>
      <c r="AD148" s="43"/>
      <c r="AE148" s="39">
        <f t="shared" ref="AE148" si="56">DATEDIF(Z148,Z149,"m")</f>
        <v>0</v>
      </c>
      <c r="AF148" s="40"/>
      <c r="AG148" s="41" t="str">
        <f t="shared" ref="AG148" si="57">IF(AE148=0,"","MO/S")</f>
        <v/>
      </c>
      <c r="AH148" s="41"/>
      <c r="AI148" s="42"/>
      <c r="AJ148" s="43"/>
      <c r="AK148" s="43"/>
      <c r="AL148" s="43"/>
      <c r="AM148" s="43"/>
    </row>
    <row r="149" spans="1:39" x14ac:dyDescent="0.15">
      <c r="A149" s="46"/>
      <c r="B149" s="47"/>
      <c r="C149" s="47"/>
      <c r="D149" s="47"/>
      <c r="E149" s="47"/>
      <c r="F149" s="48"/>
      <c r="G149" s="49"/>
      <c r="H149" s="50"/>
      <c r="I149" s="50"/>
      <c r="J149" s="50"/>
      <c r="K149" s="51"/>
      <c r="L149" s="49"/>
      <c r="M149" s="50"/>
      <c r="N149" s="50"/>
      <c r="O149" s="50"/>
      <c r="P149" s="50"/>
      <c r="Q149" s="51"/>
      <c r="R149" s="52"/>
      <c r="S149" s="53"/>
      <c r="T149" s="53"/>
      <c r="U149" s="54"/>
      <c r="V149" s="55"/>
      <c r="W149" s="56"/>
      <c r="X149" s="56"/>
      <c r="Y149" s="57"/>
      <c r="Z149" s="72"/>
      <c r="AA149" s="72"/>
      <c r="AB149" s="72"/>
      <c r="AC149" s="72"/>
      <c r="AD149" s="72"/>
      <c r="AE149" s="73">
        <f t="shared" ref="AE149" si="58">DATEDIF(Z148,Z149,"MD")</f>
        <v>0</v>
      </c>
      <c r="AF149" s="74"/>
      <c r="AG149" s="44" t="str">
        <f t="shared" ref="AG149" si="59">IF(AE149=0,"","DAY/S")</f>
        <v/>
      </c>
      <c r="AH149" s="44"/>
      <c r="AI149" s="45"/>
      <c r="AJ149" s="38"/>
      <c r="AK149" s="38"/>
      <c r="AL149" s="38"/>
      <c r="AM149" s="38"/>
    </row>
    <row r="150" spans="1:39" x14ac:dyDescent="0.15">
      <c r="A150" s="60"/>
      <c r="B150" s="61"/>
      <c r="C150" s="61"/>
      <c r="D150" s="61"/>
      <c r="E150" s="61"/>
      <c r="F150" s="62"/>
      <c r="G150" s="63"/>
      <c r="H150" s="64"/>
      <c r="I150" s="64"/>
      <c r="J150" s="64"/>
      <c r="K150" s="65"/>
      <c r="L150" s="63"/>
      <c r="M150" s="64"/>
      <c r="N150" s="64"/>
      <c r="O150" s="64"/>
      <c r="P150" s="64"/>
      <c r="Q150" s="65"/>
      <c r="R150" s="66"/>
      <c r="S150" s="67"/>
      <c r="T150" s="67"/>
      <c r="U150" s="68"/>
      <c r="V150" s="69"/>
      <c r="W150" s="70"/>
      <c r="X150" s="70"/>
      <c r="Y150" s="71"/>
      <c r="Z150" s="43"/>
      <c r="AA150" s="43"/>
      <c r="AB150" s="43"/>
      <c r="AC150" s="43"/>
      <c r="AD150" s="43"/>
      <c r="AE150" s="39">
        <f t="shared" ref="AE150" si="60">DATEDIF(Z150,Z151,"m")</f>
        <v>0</v>
      </c>
      <c r="AF150" s="40"/>
      <c r="AG150" s="41" t="str">
        <f t="shared" ref="AG150" si="61">IF(AE150=0,"","MO/S")</f>
        <v/>
      </c>
      <c r="AH150" s="41"/>
      <c r="AI150" s="42"/>
      <c r="AJ150" s="43"/>
      <c r="AK150" s="43"/>
      <c r="AL150" s="43"/>
      <c r="AM150" s="43"/>
    </row>
    <row r="151" spans="1:39" x14ac:dyDescent="0.15">
      <c r="A151" s="46"/>
      <c r="B151" s="47"/>
      <c r="C151" s="47"/>
      <c r="D151" s="47"/>
      <c r="E151" s="47"/>
      <c r="F151" s="48"/>
      <c r="G151" s="49"/>
      <c r="H151" s="50"/>
      <c r="I151" s="50"/>
      <c r="J151" s="50"/>
      <c r="K151" s="51"/>
      <c r="L151" s="49"/>
      <c r="M151" s="50"/>
      <c r="N151" s="50"/>
      <c r="O151" s="50"/>
      <c r="P151" s="50"/>
      <c r="Q151" s="51"/>
      <c r="R151" s="52"/>
      <c r="S151" s="53"/>
      <c r="T151" s="53"/>
      <c r="U151" s="54"/>
      <c r="V151" s="55"/>
      <c r="W151" s="56"/>
      <c r="X151" s="56"/>
      <c r="Y151" s="57"/>
      <c r="Z151" s="72"/>
      <c r="AA151" s="72"/>
      <c r="AB151" s="72"/>
      <c r="AC151" s="72"/>
      <c r="AD151" s="72"/>
      <c r="AE151" s="73">
        <f t="shared" ref="AE151" si="62">DATEDIF(Z150,Z151,"MD")</f>
        <v>0</v>
      </c>
      <c r="AF151" s="74"/>
      <c r="AG151" s="44" t="str">
        <f t="shared" ref="AG151" si="63">IF(AE151=0,"","DAY/S")</f>
        <v/>
      </c>
      <c r="AH151" s="44"/>
      <c r="AI151" s="45"/>
      <c r="AJ151" s="38"/>
      <c r="AK151" s="38"/>
      <c r="AL151" s="38"/>
      <c r="AM151" s="38"/>
    </row>
    <row r="152" spans="1:39" x14ac:dyDescent="0.15">
      <c r="A152" s="60"/>
      <c r="B152" s="61"/>
      <c r="C152" s="61"/>
      <c r="D152" s="61"/>
      <c r="E152" s="61"/>
      <c r="F152" s="62"/>
      <c r="G152" s="63"/>
      <c r="H152" s="64"/>
      <c r="I152" s="64"/>
      <c r="J152" s="64"/>
      <c r="K152" s="65"/>
      <c r="L152" s="63"/>
      <c r="M152" s="64"/>
      <c r="N152" s="64"/>
      <c r="O152" s="64"/>
      <c r="P152" s="64"/>
      <c r="Q152" s="65"/>
      <c r="R152" s="66"/>
      <c r="S152" s="67"/>
      <c r="T152" s="67"/>
      <c r="U152" s="68"/>
      <c r="V152" s="69"/>
      <c r="W152" s="70"/>
      <c r="X152" s="70"/>
      <c r="Y152" s="71"/>
      <c r="Z152" s="43"/>
      <c r="AA152" s="43"/>
      <c r="AB152" s="43"/>
      <c r="AC152" s="43"/>
      <c r="AD152" s="43"/>
      <c r="AE152" s="39">
        <f t="shared" ref="AE152" si="64">DATEDIF(Z152,Z153,"m")</f>
        <v>0</v>
      </c>
      <c r="AF152" s="40"/>
      <c r="AG152" s="41" t="str">
        <f t="shared" ref="AG152" si="65">IF(AE152=0,"","MO/S")</f>
        <v/>
      </c>
      <c r="AH152" s="41"/>
      <c r="AI152" s="42"/>
      <c r="AJ152" s="43"/>
      <c r="AK152" s="43"/>
      <c r="AL152" s="43"/>
      <c r="AM152" s="43"/>
    </row>
    <row r="153" spans="1:39" x14ac:dyDescent="0.15">
      <c r="A153" s="46"/>
      <c r="B153" s="47"/>
      <c r="C153" s="47"/>
      <c r="D153" s="47"/>
      <c r="E153" s="47"/>
      <c r="F153" s="48"/>
      <c r="G153" s="49"/>
      <c r="H153" s="50"/>
      <c r="I153" s="50"/>
      <c r="J153" s="50"/>
      <c r="K153" s="51"/>
      <c r="L153" s="49"/>
      <c r="M153" s="50"/>
      <c r="N153" s="50"/>
      <c r="O153" s="50"/>
      <c r="P153" s="50"/>
      <c r="Q153" s="51"/>
      <c r="R153" s="52"/>
      <c r="S153" s="53"/>
      <c r="T153" s="53"/>
      <c r="U153" s="54"/>
      <c r="V153" s="55"/>
      <c r="W153" s="56"/>
      <c r="X153" s="56"/>
      <c r="Y153" s="57"/>
      <c r="Z153" s="72"/>
      <c r="AA153" s="72"/>
      <c r="AB153" s="72"/>
      <c r="AC153" s="72"/>
      <c r="AD153" s="72"/>
      <c r="AE153" s="73">
        <f t="shared" ref="AE153" si="66">DATEDIF(Z152,Z153,"MD")</f>
        <v>0</v>
      </c>
      <c r="AF153" s="74"/>
      <c r="AG153" s="44" t="str">
        <f t="shared" ref="AG153" si="67">IF(AE153=0,"","DAY/S")</f>
        <v/>
      </c>
      <c r="AH153" s="44"/>
      <c r="AI153" s="45"/>
      <c r="AJ153" s="38"/>
      <c r="AK153" s="38"/>
      <c r="AL153" s="38"/>
      <c r="AM153" s="38"/>
    </row>
    <row r="154" spans="1:39" x14ac:dyDescent="0.15">
      <c r="A154" s="60"/>
      <c r="B154" s="61"/>
      <c r="C154" s="61"/>
      <c r="D154" s="61"/>
      <c r="E154" s="61"/>
      <c r="F154" s="62"/>
      <c r="G154" s="63"/>
      <c r="H154" s="64"/>
      <c r="I154" s="64"/>
      <c r="J154" s="64"/>
      <c r="K154" s="65"/>
      <c r="L154" s="63"/>
      <c r="M154" s="64"/>
      <c r="N154" s="64"/>
      <c r="O154" s="64"/>
      <c r="P154" s="64"/>
      <c r="Q154" s="65"/>
      <c r="R154" s="66"/>
      <c r="S154" s="67"/>
      <c r="T154" s="67"/>
      <c r="U154" s="68"/>
      <c r="V154" s="69"/>
      <c r="W154" s="70"/>
      <c r="X154" s="70"/>
      <c r="Y154" s="71"/>
      <c r="Z154" s="43"/>
      <c r="AA154" s="43"/>
      <c r="AB154" s="43"/>
      <c r="AC154" s="43"/>
      <c r="AD154" s="43"/>
      <c r="AE154" s="39">
        <f t="shared" ref="AE154" si="68">DATEDIF(Z154,Z155,"m")</f>
        <v>0</v>
      </c>
      <c r="AF154" s="40"/>
      <c r="AG154" s="41" t="str">
        <f t="shared" ref="AG154" si="69">IF(AE154=0,"","MO/S")</f>
        <v/>
      </c>
      <c r="AH154" s="41"/>
      <c r="AI154" s="42"/>
      <c r="AJ154" s="43"/>
      <c r="AK154" s="43"/>
      <c r="AL154" s="43"/>
      <c r="AM154" s="43"/>
    </row>
    <row r="155" spans="1:39" x14ac:dyDescent="0.15">
      <c r="A155" s="46"/>
      <c r="B155" s="47"/>
      <c r="C155" s="47"/>
      <c r="D155" s="47"/>
      <c r="E155" s="47"/>
      <c r="F155" s="48"/>
      <c r="G155" s="49"/>
      <c r="H155" s="50"/>
      <c r="I155" s="50"/>
      <c r="J155" s="50"/>
      <c r="K155" s="51"/>
      <c r="L155" s="49"/>
      <c r="M155" s="50"/>
      <c r="N155" s="50"/>
      <c r="O155" s="50"/>
      <c r="P155" s="50"/>
      <c r="Q155" s="51"/>
      <c r="R155" s="52"/>
      <c r="S155" s="53"/>
      <c r="T155" s="53"/>
      <c r="U155" s="54"/>
      <c r="V155" s="55"/>
      <c r="W155" s="56"/>
      <c r="X155" s="56"/>
      <c r="Y155" s="57"/>
      <c r="Z155" s="38"/>
      <c r="AA155" s="38"/>
      <c r="AB155" s="38"/>
      <c r="AC155" s="38"/>
      <c r="AD155" s="38"/>
      <c r="AE155" s="58">
        <f t="shared" ref="AE155" si="70">DATEDIF(Z154,Z155,"MD")</f>
        <v>0</v>
      </c>
      <c r="AF155" s="59"/>
      <c r="AG155" s="36" t="str">
        <f t="shared" ref="AG155" si="71">IF(AE155=0,"","DAY/S")</f>
        <v/>
      </c>
      <c r="AH155" s="36"/>
      <c r="AI155" s="37"/>
      <c r="AJ155" s="38"/>
      <c r="AK155" s="38"/>
      <c r="AL155" s="38"/>
      <c r="AM155" s="38"/>
    </row>
  </sheetData>
  <mergeCells count="676">
    <mergeCell ref="D5:AB7"/>
    <mergeCell ref="F9:N9"/>
    <mergeCell ref="AC9:AM9"/>
    <mergeCell ref="C13:E13"/>
    <mergeCell ref="F13:O13"/>
    <mergeCell ref="Q13:Z13"/>
    <mergeCell ref="AB13:AM13"/>
    <mergeCell ref="V118:Y119"/>
    <mergeCell ref="R113:AM114"/>
    <mergeCell ref="F14:O14"/>
    <mergeCell ref="Q14:Z14"/>
    <mergeCell ref="AB14:AM14"/>
    <mergeCell ref="C15:E15"/>
    <mergeCell ref="F15:AM15"/>
    <mergeCell ref="F17:L17"/>
    <mergeCell ref="M17:P17"/>
    <mergeCell ref="Q17:V17"/>
    <mergeCell ref="W17:AA17"/>
    <mergeCell ref="AB17:AM17"/>
    <mergeCell ref="I21:L21"/>
    <mergeCell ref="M21:P21"/>
    <mergeCell ref="Q21:V21"/>
    <mergeCell ref="X21:AA21"/>
    <mergeCell ref="F21:H21"/>
    <mergeCell ref="AB21:AM21"/>
    <mergeCell ref="F18:L18"/>
    <mergeCell ref="F19:L19"/>
    <mergeCell ref="M19:P19"/>
    <mergeCell ref="Q19:V19"/>
    <mergeCell ref="W19:AA19"/>
    <mergeCell ref="AB19:AM19"/>
    <mergeCell ref="F27:L27"/>
    <mergeCell ref="M27:P27"/>
    <mergeCell ref="Q27:V27"/>
    <mergeCell ref="W27:AA27"/>
    <mergeCell ref="AB27:AM27"/>
    <mergeCell ref="I22:L22"/>
    <mergeCell ref="F31:V31"/>
    <mergeCell ref="AB31:AM31"/>
    <mergeCell ref="F23:L23"/>
    <mergeCell ref="M23:P23"/>
    <mergeCell ref="Q23:V23"/>
    <mergeCell ref="X23:AA23"/>
    <mergeCell ref="AB23:AM23"/>
    <mergeCell ref="F25:L25"/>
    <mergeCell ref="M25:P25"/>
    <mergeCell ref="Q25:V25"/>
    <mergeCell ref="X25:AA25"/>
    <mergeCell ref="AB25:AM25"/>
    <mergeCell ref="F36:V36"/>
    <mergeCell ref="X36:Z36"/>
    <mergeCell ref="AB36:AM36"/>
    <mergeCell ref="F37:V37"/>
    <mergeCell ref="X37:Z37"/>
    <mergeCell ref="AB37:AM37"/>
    <mergeCell ref="C33:E33"/>
    <mergeCell ref="F33:V33"/>
    <mergeCell ref="AB33:AM33"/>
    <mergeCell ref="F35:V35"/>
    <mergeCell ref="W35:AA35"/>
    <mergeCell ref="AB35:AM35"/>
    <mergeCell ref="C43:P43"/>
    <mergeCell ref="R43:AD43"/>
    <mergeCell ref="AH43:AM43"/>
    <mergeCell ref="C44:P44"/>
    <mergeCell ref="R44:AE44"/>
    <mergeCell ref="AH44:AM44"/>
    <mergeCell ref="F38:V38"/>
    <mergeCell ref="X38:Z38"/>
    <mergeCell ref="AB38:AM38"/>
    <mergeCell ref="F39:V39"/>
    <mergeCell ref="X39:Z39"/>
    <mergeCell ref="AB39:AM39"/>
    <mergeCell ref="L50:S50"/>
    <mergeCell ref="T50:Y50"/>
    <mergeCell ref="Z50:AE50"/>
    <mergeCell ref="AF50:AM50"/>
    <mergeCell ref="L51:S51"/>
    <mergeCell ref="T51:Y51"/>
    <mergeCell ref="Z51:AE51"/>
    <mergeCell ref="AF51:AM51"/>
    <mergeCell ref="L48:S48"/>
    <mergeCell ref="T48:Y48"/>
    <mergeCell ref="Z48:AE48"/>
    <mergeCell ref="AF48:AM48"/>
    <mergeCell ref="L49:S49"/>
    <mergeCell ref="T49:Y49"/>
    <mergeCell ref="Z49:AE49"/>
    <mergeCell ref="AF49:AM49"/>
    <mergeCell ref="L54:S54"/>
    <mergeCell ref="T54:Y54"/>
    <mergeCell ref="Z54:AE54"/>
    <mergeCell ref="AF54:AM54"/>
    <mergeCell ref="L55:S55"/>
    <mergeCell ref="T55:Y55"/>
    <mergeCell ref="Z55:AE55"/>
    <mergeCell ref="AF55:AM55"/>
    <mergeCell ref="L52:S52"/>
    <mergeCell ref="T52:Y52"/>
    <mergeCell ref="Z52:AE52"/>
    <mergeCell ref="AF52:AM52"/>
    <mergeCell ref="L53:S53"/>
    <mergeCell ref="T53:Y53"/>
    <mergeCell ref="Z53:AE53"/>
    <mergeCell ref="AF53:AM53"/>
    <mergeCell ref="L58:S58"/>
    <mergeCell ref="T58:Y58"/>
    <mergeCell ref="Z58:AE58"/>
    <mergeCell ref="AF58:AM58"/>
    <mergeCell ref="L59:S59"/>
    <mergeCell ref="T59:Y59"/>
    <mergeCell ref="Z59:AE59"/>
    <mergeCell ref="AF59:AM59"/>
    <mergeCell ref="L56:S56"/>
    <mergeCell ref="T56:Y56"/>
    <mergeCell ref="Z56:AE56"/>
    <mergeCell ref="AF56:AM56"/>
    <mergeCell ref="L57:S57"/>
    <mergeCell ref="T57:Y57"/>
    <mergeCell ref="Z57:AE57"/>
    <mergeCell ref="AF57:AM57"/>
    <mergeCell ref="L62:S62"/>
    <mergeCell ref="T62:Y62"/>
    <mergeCell ref="Z62:AE62"/>
    <mergeCell ref="AF62:AM62"/>
    <mergeCell ref="L63:S63"/>
    <mergeCell ref="T63:Y63"/>
    <mergeCell ref="Z63:AE63"/>
    <mergeCell ref="AF63:AM63"/>
    <mergeCell ref="L60:S60"/>
    <mergeCell ref="T60:Y60"/>
    <mergeCell ref="Z60:AE60"/>
    <mergeCell ref="AF60:AM60"/>
    <mergeCell ref="L61:S61"/>
    <mergeCell ref="T61:Y61"/>
    <mergeCell ref="Z61:AE61"/>
    <mergeCell ref="AF61:AM61"/>
    <mergeCell ref="L66:S66"/>
    <mergeCell ref="T66:Y66"/>
    <mergeCell ref="Z66:AE66"/>
    <mergeCell ref="AF66:AM66"/>
    <mergeCell ref="L67:S67"/>
    <mergeCell ref="T67:Y67"/>
    <mergeCell ref="Z67:AE67"/>
    <mergeCell ref="AF67:AM67"/>
    <mergeCell ref="L64:S64"/>
    <mergeCell ref="T64:Y64"/>
    <mergeCell ref="Z64:AE64"/>
    <mergeCell ref="AF64:AM64"/>
    <mergeCell ref="L65:S65"/>
    <mergeCell ref="T65:Y65"/>
    <mergeCell ref="Z65:AE65"/>
    <mergeCell ref="AF65:AM65"/>
    <mergeCell ref="L70:S70"/>
    <mergeCell ref="T70:Y70"/>
    <mergeCell ref="Z70:AE70"/>
    <mergeCell ref="AF70:AM70"/>
    <mergeCell ref="L71:S71"/>
    <mergeCell ref="T71:Y71"/>
    <mergeCell ref="Z71:AE71"/>
    <mergeCell ref="AF71:AM71"/>
    <mergeCell ref="L68:S68"/>
    <mergeCell ref="T68:Y68"/>
    <mergeCell ref="Z68:AE68"/>
    <mergeCell ref="AF68:AM68"/>
    <mergeCell ref="L69:S69"/>
    <mergeCell ref="T69:Y69"/>
    <mergeCell ref="Z69:AE69"/>
    <mergeCell ref="AF69:AM69"/>
    <mergeCell ref="L74:S74"/>
    <mergeCell ref="T74:Y74"/>
    <mergeCell ref="Z74:AE74"/>
    <mergeCell ref="AF74:AM74"/>
    <mergeCell ref="L75:S75"/>
    <mergeCell ref="T75:Y75"/>
    <mergeCell ref="Z75:AE75"/>
    <mergeCell ref="AF75:AM75"/>
    <mergeCell ref="L72:S72"/>
    <mergeCell ref="T72:Y72"/>
    <mergeCell ref="Z72:AE72"/>
    <mergeCell ref="AF72:AM72"/>
    <mergeCell ref="L73:S73"/>
    <mergeCell ref="T73:Y73"/>
    <mergeCell ref="Z73:AE73"/>
    <mergeCell ref="AF73:AM73"/>
    <mergeCell ref="L78:S78"/>
    <mergeCell ref="T78:Y78"/>
    <mergeCell ref="Z78:AE78"/>
    <mergeCell ref="AF78:AM78"/>
    <mergeCell ref="L79:S79"/>
    <mergeCell ref="T79:Y79"/>
    <mergeCell ref="Z79:AE79"/>
    <mergeCell ref="AF79:AM79"/>
    <mergeCell ref="L76:S76"/>
    <mergeCell ref="T76:Y76"/>
    <mergeCell ref="Z76:AE76"/>
    <mergeCell ref="AF76:AM76"/>
    <mergeCell ref="L77:S77"/>
    <mergeCell ref="T77:Y77"/>
    <mergeCell ref="Z77:AE77"/>
    <mergeCell ref="AF77:AM77"/>
    <mergeCell ref="L82:S82"/>
    <mergeCell ref="T82:Y82"/>
    <mergeCell ref="Z82:AE82"/>
    <mergeCell ref="AF82:AM82"/>
    <mergeCell ref="L83:S83"/>
    <mergeCell ref="T83:Y83"/>
    <mergeCell ref="Z83:AE83"/>
    <mergeCell ref="AF83:AM83"/>
    <mergeCell ref="L80:S80"/>
    <mergeCell ref="T80:Y80"/>
    <mergeCell ref="Z80:AE80"/>
    <mergeCell ref="AF80:AM80"/>
    <mergeCell ref="L81:S81"/>
    <mergeCell ref="T81:Y81"/>
    <mergeCell ref="Z81:AE81"/>
    <mergeCell ref="AF81:AM81"/>
    <mergeCell ref="L86:S86"/>
    <mergeCell ref="T86:Y86"/>
    <mergeCell ref="Z86:AE86"/>
    <mergeCell ref="AF86:AM86"/>
    <mergeCell ref="L87:S87"/>
    <mergeCell ref="T87:Y87"/>
    <mergeCell ref="Z87:AE87"/>
    <mergeCell ref="AF87:AM87"/>
    <mergeCell ref="L84:S84"/>
    <mergeCell ref="T84:Y84"/>
    <mergeCell ref="Z84:AE84"/>
    <mergeCell ref="AF84:AM84"/>
    <mergeCell ref="L85:S85"/>
    <mergeCell ref="T85:Y85"/>
    <mergeCell ref="Z85:AE85"/>
    <mergeCell ref="AF85:AM85"/>
    <mergeCell ref="L90:S90"/>
    <mergeCell ref="T90:Y90"/>
    <mergeCell ref="Z90:AE90"/>
    <mergeCell ref="AF90:AM90"/>
    <mergeCell ref="L91:S91"/>
    <mergeCell ref="T91:Y91"/>
    <mergeCell ref="Z91:AE91"/>
    <mergeCell ref="AF91:AM91"/>
    <mergeCell ref="L88:S88"/>
    <mergeCell ref="T88:Y88"/>
    <mergeCell ref="Z88:AE88"/>
    <mergeCell ref="AF88:AM88"/>
    <mergeCell ref="L89:S89"/>
    <mergeCell ref="T89:Y89"/>
    <mergeCell ref="Z89:AE89"/>
    <mergeCell ref="AF89:AM89"/>
    <mergeCell ref="L94:S94"/>
    <mergeCell ref="T94:Y94"/>
    <mergeCell ref="Z94:AE94"/>
    <mergeCell ref="AF94:AM94"/>
    <mergeCell ref="L95:S95"/>
    <mergeCell ref="T95:Y95"/>
    <mergeCell ref="Z95:AE95"/>
    <mergeCell ref="AF95:AM95"/>
    <mergeCell ref="L92:S92"/>
    <mergeCell ref="T92:Y92"/>
    <mergeCell ref="Z92:AE92"/>
    <mergeCell ref="AF92:AM92"/>
    <mergeCell ref="L93:S93"/>
    <mergeCell ref="T93:Y93"/>
    <mergeCell ref="Z93:AE93"/>
    <mergeCell ref="AF93:AM93"/>
    <mergeCell ref="L98:S98"/>
    <mergeCell ref="T98:Y98"/>
    <mergeCell ref="Z98:AE98"/>
    <mergeCell ref="AF98:AM98"/>
    <mergeCell ref="L99:S99"/>
    <mergeCell ref="T99:Y99"/>
    <mergeCell ref="Z99:AE99"/>
    <mergeCell ref="AF99:AM99"/>
    <mergeCell ref="L96:S96"/>
    <mergeCell ref="T96:Y96"/>
    <mergeCell ref="Z96:AE96"/>
    <mergeCell ref="AF96:AM96"/>
    <mergeCell ref="L97:S97"/>
    <mergeCell ref="T97:Y97"/>
    <mergeCell ref="Z97:AE97"/>
    <mergeCell ref="AF97:AM97"/>
    <mergeCell ref="L102:S102"/>
    <mergeCell ref="T102:Y102"/>
    <mergeCell ref="Z102:AE102"/>
    <mergeCell ref="AF102:AM102"/>
    <mergeCell ref="L103:S103"/>
    <mergeCell ref="T103:Y103"/>
    <mergeCell ref="Z103:AE103"/>
    <mergeCell ref="AF103:AM103"/>
    <mergeCell ref="L100:S100"/>
    <mergeCell ref="T100:Y100"/>
    <mergeCell ref="Z100:AE100"/>
    <mergeCell ref="AF100:AM100"/>
    <mergeCell ref="L101:S101"/>
    <mergeCell ref="T101:Y101"/>
    <mergeCell ref="Z101:AE101"/>
    <mergeCell ref="AF101:AM101"/>
    <mergeCell ref="L106:S106"/>
    <mergeCell ref="T106:Y106"/>
    <mergeCell ref="Z106:AE106"/>
    <mergeCell ref="AF106:AM106"/>
    <mergeCell ref="L107:S107"/>
    <mergeCell ref="T107:Y107"/>
    <mergeCell ref="Z107:AE107"/>
    <mergeCell ref="AF107:AM107"/>
    <mergeCell ref="L104:S104"/>
    <mergeCell ref="T104:Y104"/>
    <mergeCell ref="Z104:AE104"/>
    <mergeCell ref="AF104:AM104"/>
    <mergeCell ref="L105:S105"/>
    <mergeCell ref="T105:Y105"/>
    <mergeCell ref="Z105:AE105"/>
    <mergeCell ref="AF105:AM105"/>
    <mergeCell ref="L110:S110"/>
    <mergeCell ref="T110:Y110"/>
    <mergeCell ref="Z110:AE110"/>
    <mergeCell ref="AF110:AM110"/>
    <mergeCell ref="L111:S111"/>
    <mergeCell ref="T111:Y111"/>
    <mergeCell ref="Z111:AE111"/>
    <mergeCell ref="AF111:AM111"/>
    <mergeCell ref="L108:S108"/>
    <mergeCell ref="T108:Y108"/>
    <mergeCell ref="Z108:AE108"/>
    <mergeCell ref="AF108:AM108"/>
    <mergeCell ref="L109:S109"/>
    <mergeCell ref="T109:Y109"/>
    <mergeCell ref="Z109:AE109"/>
    <mergeCell ref="AF109:AM109"/>
    <mergeCell ref="AE117:AI117"/>
    <mergeCell ref="AJ117:AM117"/>
    <mergeCell ref="A118:F118"/>
    <mergeCell ref="G118:K118"/>
    <mergeCell ref="L118:Q118"/>
    <mergeCell ref="R118:U118"/>
    <mergeCell ref="Z118:AD118"/>
    <mergeCell ref="AE118:AI118"/>
    <mergeCell ref="AJ118:AM118"/>
    <mergeCell ref="A117:F117"/>
    <mergeCell ref="G117:K117"/>
    <mergeCell ref="L117:Q117"/>
    <mergeCell ref="R117:U117"/>
    <mergeCell ref="V117:Y117"/>
    <mergeCell ref="Z117:AD117"/>
    <mergeCell ref="AE119:AI119"/>
    <mergeCell ref="AJ119:AM119"/>
    <mergeCell ref="A120:F120"/>
    <mergeCell ref="G120:K120"/>
    <mergeCell ref="L120:Q120"/>
    <mergeCell ref="R120:U120"/>
    <mergeCell ref="V120:Y120"/>
    <mergeCell ref="Z120:AD120"/>
    <mergeCell ref="AE120:AF120"/>
    <mergeCell ref="AG120:AI120"/>
    <mergeCell ref="A119:F119"/>
    <mergeCell ref="G119:K119"/>
    <mergeCell ref="L119:Q119"/>
    <mergeCell ref="R119:U119"/>
    <mergeCell ref="Z119:AD119"/>
    <mergeCell ref="AJ120:AM120"/>
    <mergeCell ref="A121:F121"/>
    <mergeCell ref="G121:K121"/>
    <mergeCell ref="L121:Q121"/>
    <mergeCell ref="R121:U121"/>
    <mergeCell ref="V121:Y121"/>
    <mergeCell ref="Z121:AD121"/>
    <mergeCell ref="AE121:AF121"/>
    <mergeCell ref="AG121:AI121"/>
    <mergeCell ref="AJ121:AM121"/>
    <mergeCell ref="AE122:AF122"/>
    <mergeCell ref="AG122:AI122"/>
    <mergeCell ref="AJ122:AM122"/>
    <mergeCell ref="A123:F123"/>
    <mergeCell ref="G123:K123"/>
    <mergeCell ref="L123:Q123"/>
    <mergeCell ref="R123:U123"/>
    <mergeCell ref="V123:Y123"/>
    <mergeCell ref="Z123:AD123"/>
    <mergeCell ref="AE123:AF123"/>
    <mergeCell ref="A122:F122"/>
    <mergeCell ref="G122:K122"/>
    <mergeCell ref="L122:Q122"/>
    <mergeCell ref="R122:U122"/>
    <mergeCell ref="V122:Y122"/>
    <mergeCell ref="Z122:AD122"/>
    <mergeCell ref="AG123:AI123"/>
    <mergeCell ref="AJ123:AM123"/>
    <mergeCell ref="A124:F124"/>
    <mergeCell ref="G124:K124"/>
    <mergeCell ref="L124:Q124"/>
    <mergeCell ref="R124:U124"/>
    <mergeCell ref="V124:Y124"/>
    <mergeCell ref="Z124:AD124"/>
    <mergeCell ref="AE124:AF124"/>
    <mergeCell ref="AG124:AI124"/>
    <mergeCell ref="AJ124:AM124"/>
    <mergeCell ref="A125:F125"/>
    <mergeCell ref="G125:K125"/>
    <mergeCell ref="L125:Q125"/>
    <mergeCell ref="R125:U125"/>
    <mergeCell ref="V125:Y125"/>
    <mergeCell ref="Z125:AD125"/>
    <mergeCell ref="AE125:AF125"/>
    <mergeCell ref="AG125:AI125"/>
    <mergeCell ref="AJ125:AM125"/>
    <mergeCell ref="AE126:AF126"/>
    <mergeCell ref="AG126:AI126"/>
    <mergeCell ref="AJ126:AM126"/>
    <mergeCell ref="A127:F127"/>
    <mergeCell ref="G127:K127"/>
    <mergeCell ref="L127:Q127"/>
    <mergeCell ref="R127:U127"/>
    <mergeCell ref="V127:Y127"/>
    <mergeCell ref="Z127:AD127"/>
    <mergeCell ref="AE127:AF127"/>
    <mergeCell ref="A126:F126"/>
    <mergeCell ref="G126:K126"/>
    <mergeCell ref="L126:Q126"/>
    <mergeCell ref="R126:U126"/>
    <mergeCell ref="V126:Y126"/>
    <mergeCell ref="Z126:AD126"/>
    <mergeCell ref="AG127:AI127"/>
    <mergeCell ref="AJ127:AM127"/>
    <mergeCell ref="A128:F128"/>
    <mergeCell ref="G128:K128"/>
    <mergeCell ref="L128:Q128"/>
    <mergeCell ref="R128:U128"/>
    <mergeCell ref="V128:Y128"/>
    <mergeCell ref="Z128:AD128"/>
    <mergeCell ref="AE128:AF128"/>
    <mergeCell ref="AG128:AI128"/>
    <mergeCell ref="AJ128:AM128"/>
    <mergeCell ref="A129:F129"/>
    <mergeCell ref="G129:K129"/>
    <mergeCell ref="L129:Q129"/>
    <mergeCell ref="R129:U129"/>
    <mergeCell ref="V129:Y129"/>
    <mergeCell ref="Z129:AD129"/>
    <mergeCell ref="AE129:AF129"/>
    <mergeCell ref="AG129:AI129"/>
    <mergeCell ref="AJ129:AM129"/>
    <mergeCell ref="AE130:AF130"/>
    <mergeCell ref="AG130:AI130"/>
    <mergeCell ref="AJ130:AM130"/>
    <mergeCell ref="A131:F131"/>
    <mergeCell ref="G131:K131"/>
    <mergeCell ref="L131:Q131"/>
    <mergeCell ref="R131:U131"/>
    <mergeCell ref="V131:Y131"/>
    <mergeCell ref="Z131:AD131"/>
    <mergeCell ref="AE131:AF131"/>
    <mergeCell ref="A130:F130"/>
    <mergeCell ref="G130:K130"/>
    <mergeCell ref="L130:Q130"/>
    <mergeCell ref="R130:U130"/>
    <mergeCell ref="V130:Y130"/>
    <mergeCell ref="Z130:AD130"/>
    <mergeCell ref="AG131:AI131"/>
    <mergeCell ref="AJ131:AM131"/>
    <mergeCell ref="A132:F132"/>
    <mergeCell ref="G132:K132"/>
    <mergeCell ref="L132:Q132"/>
    <mergeCell ref="R132:U132"/>
    <mergeCell ref="V132:Y132"/>
    <mergeCell ref="Z132:AD132"/>
    <mergeCell ref="AE132:AF132"/>
    <mergeCell ref="AG132:AI132"/>
    <mergeCell ref="AJ132:AM132"/>
    <mergeCell ref="A133:F133"/>
    <mergeCell ref="G133:K133"/>
    <mergeCell ref="L133:Q133"/>
    <mergeCell ref="R133:U133"/>
    <mergeCell ref="V133:Y133"/>
    <mergeCell ref="Z133:AD133"/>
    <mergeCell ref="AE133:AF133"/>
    <mergeCell ref="AG133:AI133"/>
    <mergeCell ref="AJ133:AM133"/>
    <mergeCell ref="AE134:AF134"/>
    <mergeCell ref="AG134:AI134"/>
    <mergeCell ref="AJ134:AM134"/>
    <mergeCell ref="A135:F135"/>
    <mergeCell ref="G135:K135"/>
    <mergeCell ref="L135:Q135"/>
    <mergeCell ref="R135:U135"/>
    <mergeCell ref="V135:Y135"/>
    <mergeCell ref="Z135:AD135"/>
    <mergeCell ref="AE135:AF135"/>
    <mergeCell ref="A134:F134"/>
    <mergeCell ref="G134:K134"/>
    <mergeCell ref="L134:Q134"/>
    <mergeCell ref="R134:U134"/>
    <mergeCell ref="V134:Y134"/>
    <mergeCell ref="Z134:AD134"/>
    <mergeCell ref="AG135:AI135"/>
    <mergeCell ref="AJ135:AM135"/>
    <mergeCell ref="A136:F136"/>
    <mergeCell ref="G136:K136"/>
    <mergeCell ref="L136:Q136"/>
    <mergeCell ref="R136:U136"/>
    <mergeCell ref="V136:Y136"/>
    <mergeCell ref="Z136:AD136"/>
    <mergeCell ref="AE136:AF136"/>
    <mergeCell ref="AG136:AI136"/>
    <mergeCell ref="AJ136:AM136"/>
    <mergeCell ref="AG139:AI139"/>
    <mergeCell ref="AJ139:AM139"/>
    <mergeCell ref="A137:F137"/>
    <mergeCell ref="G137:K137"/>
    <mergeCell ref="L137:Q137"/>
    <mergeCell ref="R137:U137"/>
    <mergeCell ref="V137:Y137"/>
    <mergeCell ref="Z137:AD137"/>
    <mergeCell ref="AE137:AF137"/>
    <mergeCell ref="AG137:AI137"/>
    <mergeCell ref="AJ137:AM137"/>
    <mergeCell ref="A139:F139"/>
    <mergeCell ref="G139:K139"/>
    <mergeCell ref="L139:Q139"/>
    <mergeCell ref="R139:U139"/>
    <mergeCell ref="V139:Y139"/>
    <mergeCell ref="Z139:AD139"/>
    <mergeCell ref="AE139:AF139"/>
    <mergeCell ref="A138:F138"/>
    <mergeCell ref="G138:K138"/>
    <mergeCell ref="L138:Q138"/>
    <mergeCell ref="R138:U138"/>
    <mergeCell ref="V138:Y138"/>
    <mergeCell ref="Z138:AD138"/>
    <mergeCell ref="A140:F140"/>
    <mergeCell ref="G140:K140"/>
    <mergeCell ref="L140:Q140"/>
    <mergeCell ref="R140:U140"/>
    <mergeCell ref="V140:Y140"/>
    <mergeCell ref="Z140:AD140"/>
    <mergeCell ref="AE140:AF140"/>
    <mergeCell ref="AG140:AI140"/>
    <mergeCell ref="AJ140:AM140"/>
    <mergeCell ref="A141:F141"/>
    <mergeCell ref="G141:K141"/>
    <mergeCell ref="L141:Q141"/>
    <mergeCell ref="R141:U141"/>
    <mergeCell ref="V141:Y141"/>
    <mergeCell ref="Z141:AD141"/>
    <mergeCell ref="AE141:AF141"/>
    <mergeCell ref="AG141:AI141"/>
    <mergeCell ref="AJ141:AM141"/>
    <mergeCell ref="A143:F143"/>
    <mergeCell ref="G143:K143"/>
    <mergeCell ref="L143:Q143"/>
    <mergeCell ref="R143:U143"/>
    <mergeCell ref="V143:Y143"/>
    <mergeCell ref="Z143:AD143"/>
    <mergeCell ref="AE143:AF143"/>
    <mergeCell ref="A142:F142"/>
    <mergeCell ref="G142:K142"/>
    <mergeCell ref="L142:Q142"/>
    <mergeCell ref="R142:U142"/>
    <mergeCell ref="V142:Y142"/>
    <mergeCell ref="Z142:AD142"/>
    <mergeCell ref="A144:F144"/>
    <mergeCell ref="G144:K144"/>
    <mergeCell ref="L144:Q144"/>
    <mergeCell ref="R144:U144"/>
    <mergeCell ref="V144:Y144"/>
    <mergeCell ref="Z144:AD144"/>
    <mergeCell ref="AE144:AF144"/>
    <mergeCell ref="AG144:AI144"/>
    <mergeCell ref="AJ144:AM144"/>
    <mergeCell ref="A147:F147"/>
    <mergeCell ref="G147:K147"/>
    <mergeCell ref="L147:Q147"/>
    <mergeCell ref="R147:U147"/>
    <mergeCell ref="V147:Y147"/>
    <mergeCell ref="Z147:AD147"/>
    <mergeCell ref="AE147:AF147"/>
    <mergeCell ref="A146:F146"/>
    <mergeCell ref="G146:K146"/>
    <mergeCell ref="L146:Q146"/>
    <mergeCell ref="R146:U146"/>
    <mergeCell ref="V146:Y146"/>
    <mergeCell ref="Z146:AD146"/>
    <mergeCell ref="A145:F145"/>
    <mergeCell ref="G145:K145"/>
    <mergeCell ref="L145:Q145"/>
    <mergeCell ref="R145:U145"/>
    <mergeCell ref="V145:Y145"/>
    <mergeCell ref="Z145:AD145"/>
    <mergeCell ref="AE145:AF145"/>
    <mergeCell ref="AG145:AI145"/>
    <mergeCell ref="AJ145:AM145"/>
    <mergeCell ref="A148:F148"/>
    <mergeCell ref="G148:K148"/>
    <mergeCell ref="L148:Q148"/>
    <mergeCell ref="R148:U148"/>
    <mergeCell ref="V148:Y148"/>
    <mergeCell ref="Z148:AD148"/>
    <mergeCell ref="AE148:AF148"/>
    <mergeCell ref="AG148:AI148"/>
    <mergeCell ref="AJ148:AM148"/>
    <mergeCell ref="A149:F149"/>
    <mergeCell ref="G149:K149"/>
    <mergeCell ref="L149:Q149"/>
    <mergeCell ref="R149:U149"/>
    <mergeCell ref="V149:Y149"/>
    <mergeCell ref="Z149:AD149"/>
    <mergeCell ref="AE149:AF149"/>
    <mergeCell ref="AG149:AI149"/>
    <mergeCell ref="AJ149:AM149"/>
    <mergeCell ref="A151:F151"/>
    <mergeCell ref="G151:K151"/>
    <mergeCell ref="L151:Q151"/>
    <mergeCell ref="R151:U151"/>
    <mergeCell ref="V151:Y151"/>
    <mergeCell ref="Z151:AD151"/>
    <mergeCell ref="AE151:AF151"/>
    <mergeCell ref="A150:F150"/>
    <mergeCell ref="G150:K150"/>
    <mergeCell ref="L150:Q150"/>
    <mergeCell ref="R150:U150"/>
    <mergeCell ref="V150:Y150"/>
    <mergeCell ref="Z150:AD150"/>
    <mergeCell ref="A152:F152"/>
    <mergeCell ref="G152:K152"/>
    <mergeCell ref="L152:Q152"/>
    <mergeCell ref="R152:U152"/>
    <mergeCell ref="V152:Y152"/>
    <mergeCell ref="Z152:AD152"/>
    <mergeCell ref="AE152:AF152"/>
    <mergeCell ref="AG152:AI152"/>
    <mergeCell ref="AJ152:AM152"/>
    <mergeCell ref="A153:F153"/>
    <mergeCell ref="G153:K153"/>
    <mergeCell ref="L153:Q153"/>
    <mergeCell ref="R153:U153"/>
    <mergeCell ref="V153:Y153"/>
    <mergeCell ref="Z153:AD153"/>
    <mergeCell ref="AE153:AF153"/>
    <mergeCell ref="AG153:AI153"/>
    <mergeCell ref="AJ153:AM153"/>
    <mergeCell ref="A155:F155"/>
    <mergeCell ref="G155:K155"/>
    <mergeCell ref="L155:Q155"/>
    <mergeCell ref="R155:U155"/>
    <mergeCell ref="V155:Y155"/>
    <mergeCell ref="Z155:AD155"/>
    <mergeCell ref="AE155:AF155"/>
    <mergeCell ref="A154:F154"/>
    <mergeCell ref="G154:K154"/>
    <mergeCell ref="L154:Q154"/>
    <mergeCell ref="R154:U154"/>
    <mergeCell ref="V154:Y154"/>
    <mergeCell ref="Z154:AD154"/>
    <mergeCell ref="AD4:AL5"/>
    <mergeCell ref="AG155:AI155"/>
    <mergeCell ref="AJ155:AM155"/>
    <mergeCell ref="AE154:AF154"/>
    <mergeCell ref="AG154:AI154"/>
    <mergeCell ref="AJ154:AM154"/>
    <mergeCell ref="AE150:AF150"/>
    <mergeCell ref="AG150:AI150"/>
    <mergeCell ref="AJ150:AM150"/>
    <mergeCell ref="AG151:AI151"/>
    <mergeCell ref="AJ151:AM151"/>
    <mergeCell ref="AE146:AF146"/>
    <mergeCell ref="AG146:AI146"/>
    <mergeCell ref="AJ146:AM146"/>
    <mergeCell ref="AG147:AI147"/>
    <mergeCell ref="AJ147:AM147"/>
    <mergeCell ref="AE142:AF142"/>
    <mergeCell ref="AG142:AI142"/>
    <mergeCell ref="AJ142:AM142"/>
    <mergeCell ref="AG143:AI143"/>
    <mergeCell ref="AJ143:AM143"/>
    <mergeCell ref="AE138:AF138"/>
    <mergeCell ref="AG138:AI138"/>
    <mergeCell ref="AJ138:AM138"/>
  </mergeCells>
  <dataValidations xWindow="577" yWindow="541" count="7">
    <dataValidation allowBlank="1" showInputMessage="1" showErrorMessage="1" promptTitle="Date Format" prompt="Date Format_x000a__x000a_dd-mm-yy in numbers" sqref="T49:AE111" xr:uid="{00000000-0002-0000-0000-000000000000}"/>
    <dataValidation allowBlank="1" showInputMessage="1" showErrorMessage="1" promptTitle="Date Format" prompt="Input Date_x000a__x000a_dd-mm-yy in numbers" sqref="F9:N9" xr:uid="{00000000-0002-0000-0000-000001000000}"/>
    <dataValidation allowBlank="1" showInputMessage="1" showErrorMessage="1" promptTitle="Birth Date" prompt="Input Date in this format _x000a_(DD-MM-YY)_x000a__x000a_Note* input number only" sqref="F17:L17" xr:uid="{00000000-0002-0000-0000-000002000000}"/>
    <dataValidation allowBlank="1" showInputMessage="1" showErrorMessage="1" promptTitle="Sea Service is Automatic" prompt="Input Date in this format only (DD-MM-YYYY) _x000a__x000a_Note* Sign-On at the top_x000a_            Sign-Off below_x000a_" sqref="Z146:AD146 Z144:AD144 Z148:AD148 Z150:AD150 Z152:AD152 Z154:AD154 Z120:AD120 Z122:AD122 Z124:AD124 Z126:AD126 Z128:AD128 Z130:AD130 Z132:AD132 Z134:AD134 Z136:AD136 Z138:AD138 Z140:AD140" xr:uid="{00000000-0002-0000-0000-000003000000}"/>
    <dataValidation allowBlank="1" showInputMessage="1" showErrorMessage="1" promptTitle="Sea Service" prompt="Sea Service is Automatic counting_x000a_Do not input data" sqref="AG146:AI146 AG142:AI142 AG148:AI148 AG150:AI150 AG152:AI152 AG154:AI154 AG144:AI144 AG120:AI120 AG122:AI122 AG124:AI124 AG126:AI126 AG128:AI128 AG130:AI130 AG132:AI132 AG134:AI134 AG136:AI136 AG138:AI138 AG140:AI140" xr:uid="{00000000-0002-0000-0000-000004000000}"/>
    <dataValidation allowBlank="1" showInputMessage="1" showErrorMessage="1" promptTitle="Sea Service" prompt="Sea Service is Automatic Counting_x000a_do not input data" sqref="AE146:AF146 AE142:AF142 AE148:AF148 AE150:AF150 AE152:AF152 AE154:AF154 AE144:AF144 AE120:AF120 AE122:AF122 AE124:AF124 AE126:AF126 AE128:AF128 AE130:AF130 AE132:AF132 AE134:AF134 AE136:AF136 AE138:AF138 AE140:AF140" xr:uid="{00000000-0002-0000-0000-000005000000}"/>
    <dataValidation type="list" allowBlank="1" showInputMessage="1" showErrorMessage="1" sqref="I21:L22" xr:uid="{00000000-0002-0000-0000-000006000000}">
      <formula1>$C$5:$C$6</formula1>
    </dataValidation>
  </dataValidations>
  <hyperlinks>
    <hyperlink ref="AB23:AM23" r:id="rId1" display="monceda47@gmail.com" xr:uid="{00000000-0004-0000-0000-000000000000}"/>
  </hyperlinks>
  <printOptions horizontalCentered="1"/>
  <pageMargins left="0.2" right="0.2" top="0.25" bottom="0" header="0.3" footer="0.3"/>
  <pageSetup paperSize="9" scale="91" orientation="portrait" horizontalDpi="4294967293" r:id="rId2"/>
  <rowBreaks count="2" manualBreakCount="2">
    <brk id="62" max="16383" man="1"/>
    <brk id="11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</vt:lpstr>
      <vt:lpstr>BIO!Print_Area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Windows User</cp:lastModifiedBy>
  <cp:lastPrinted>2024-09-10T07:30:33Z</cp:lastPrinted>
  <dcterms:created xsi:type="dcterms:W3CDTF">2023-11-21T00:42:27Z</dcterms:created>
  <dcterms:modified xsi:type="dcterms:W3CDTF">2024-10-29T03:22:14Z</dcterms:modified>
</cp:coreProperties>
</file>